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37060FAD-7E26-4D84-8D4B-082ACAE309AD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Sheet1!$A$4:$J$150</definedName>
    <definedName name="_xlnm._FilterDatabase" localSheetId="1" hidden="1">Sheet2!$B$8:$I$18</definedName>
  </definedNames>
  <calcPr calcId="181029"/>
</workbook>
</file>

<file path=xl/calcChain.xml><?xml version="1.0" encoding="utf-8"?>
<calcChain xmlns="http://schemas.openxmlformats.org/spreadsheetml/2006/main">
  <c r="H136" i="1" l="1"/>
  <c r="H66" i="1"/>
  <c r="H47" i="1"/>
  <c r="H90" i="1"/>
  <c r="H53" i="1"/>
  <c r="H116" i="1"/>
  <c r="H60" i="1"/>
  <c r="H9" i="1"/>
  <c r="H137" i="1"/>
  <c r="H147" i="1"/>
  <c r="H150" i="1"/>
  <c r="H37" i="1"/>
  <c r="H79" i="1"/>
  <c r="H151" i="1"/>
  <c r="H145" i="1"/>
  <c r="H5" i="1"/>
  <c r="H31" i="1"/>
  <c r="H149" i="1"/>
  <c r="H148" i="1"/>
  <c r="H13" i="1"/>
  <c r="H12" i="1"/>
  <c r="H55" i="1"/>
  <c r="H86" i="1"/>
  <c r="H146" i="1"/>
  <c r="H114" i="1"/>
  <c r="H51" i="1"/>
  <c r="H103" i="1"/>
  <c r="H101" i="1"/>
  <c r="H144" i="1"/>
  <c r="H141" i="1"/>
  <c r="H54" i="1"/>
  <c r="H46" i="1"/>
  <c r="H61" i="1"/>
  <c r="H64" i="1"/>
  <c r="H39" i="1"/>
  <c r="H85" i="1"/>
  <c r="H17" i="1"/>
  <c r="H80" i="1"/>
  <c r="H104" i="1"/>
  <c r="H14" i="1"/>
  <c r="H45" i="1"/>
  <c r="H40" i="1"/>
  <c r="H89" i="1"/>
  <c r="H32" i="1"/>
  <c r="H76" i="1"/>
  <c r="H65" i="1"/>
  <c r="H108" i="1"/>
  <c r="H152" i="1"/>
  <c r="H15" i="1"/>
  <c r="H124" i="1"/>
  <c r="H99" i="1"/>
  <c r="H50" i="1"/>
  <c r="H105" i="1"/>
  <c r="H93" i="1"/>
  <c r="H133" i="1"/>
  <c r="H111" i="1"/>
  <c r="H20" i="1"/>
  <c r="H100" i="1"/>
  <c r="H18" i="1"/>
  <c r="H118" i="1"/>
  <c r="H7" i="1"/>
  <c r="H8" i="1"/>
  <c r="H119" i="1"/>
  <c r="H117" i="1"/>
  <c r="H88" i="1"/>
  <c r="H52" i="1"/>
  <c r="H22" i="1"/>
  <c r="H62" i="1"/>
  <c r="H33" i="1"/>
  <c r="H68" i="1"/>
  <c r="H120" i="1"/>
  <c r="H69" i="1"/>
  <c r="H123" i="1"/>
  <c r="H115" i="1"/>
  <c r="H132" i="1"/>
  <c r="H25" i="1"/>
  <c r="H102" i="1"/>
  <c r="H95" i="1"/>
  <c r="H72" i="1"/>
  <c r="H94" i="1"/>
  <c r="H43" i="1"/>
  <c r="H58" i="1"/>
  <c r="H110" i="1"/>
  <c r="H29" i="1"/>
  <c r="H21" i="1"/>
  <c r="H81" i="1"/>
  <c r="H122" i="1"/>
  <c r="H19" i="1"/>
  <c r="H27" i="1"/>
  <c r="H128" i="1"/>
  <c r="H138" i="1"/>
  <c r="H74" i="1"/>
  <c r="H121" i="1"/>
  <c r="H140" i="1"/>
  <c r="H126" i="1"/>
  <c r="H135" i="1"/>
  <c r="H30" i="1"/>
  <c r="H28" i="1"/>
  <c r="H107" i="1"/>
  <c r="H84" i="1"/>
  <c r="H109" i="1"/>
  <c r="H70" i="1"/>
  <c r="H134" i="1"/>
  <c r="H92" i="1"/>
  <c r="H97" i="1"/>
  <c r="H112" i="1"/>
  <c r="H139" i="1"/>
  <c r="H71" i="1"/>
  <c r="H59" i="1"/>
  <c r="H26" i="1"/>
  <c r="H38" i="1"/>
  <c r="H96" i="1"/>
  <c r="H130" i="1"/>
  <c r="H129" i="1"/>
  <c r="H44" i="1"/>
  <c r="H16" i="1"/>
  <c r="H11" i="1"/>
  <c r="H67" i="1"/>
  <c r="H56" i="1"/>
  <c r="H77" i="1"/>
  <c r="H23" i="1"/>
  <c r="H24" i="1"/>
  <c r="H41" i="1"/>
  <c r="H91" i="1"/>
  <c r="H42" i="1"/>
  <c r="H106" i="1"/>
  <c r="H131" i="1"/>
  <c r="H142" i="1"/>
  <c r="H73" i="1"/>
  <c r="H48" i="1"/>
  <c r="H35" i="1"/>
  <c r="H10" i="1"/>
  <c r="H143" i="1"/>
  <c r="H113" i="1"/>
  <c r="H34" i="1"/>
  <c r="H75" i="1"/>
  <c r="H87" i="1"/>
  <c r="H98" i="1"/>
  <c r="H83" i="1"/>
  <c r="H49" i="1"/>
  <c r="H78" i="1"/>
  <c r="H36" i="1"/>
  <c r="H82" i="1"/>
  <c r="H125" i="1"/>
  <c r="H6" i="1"/>
  <c r="H63" i="1"/>
  <c r="H57" i="1"/>
  <c r="G136" i="1"/>
  <c r="G66" i="1"/>
  <c r="G47" i="1"/>
  <c r="G90" i="1"/>
  <c r="G53" i="1"/>
  <c r="G116" i="1"/>
  <c r="G60" i="1"/>
  <c r="G9" i="1"/>
  <c r="G137" i="1"/>
  <c r="G147" i="1"/>
  <c r="G150" i="1"/>
  <c r="G37" i="1"/>
  <c r="G79" i="1"/>
  <c r="G151" i="1"/>
  <c r="G145" i="1"/>
  <c r="G5" i="1"/>
  <c r="G31" i="1"/>
  <c r="G149" i="1"/>
  <c r="G148" i="1"/>
  <c r="G13" i="1"/>
  <c r="G12" i="1"/>
  <c r="G55" i="1"/>
  <c r="G86" i="1"/>
  <c r="G146" i="1"/>
  <c r="G114" i="1"/>
  <c r="G51" i="1"/>
  <c r="G103" i="1"/>
  <c r="G101" i="1"/>
  <c r="G144" i="1"/>
  <c r="G141" i="1"/>
  <c r="G54" i="1"/>
  <c r="G46" i="1"/>
  <c r="G61" i="1"/>
  <c r="G64" i="1"/>
  <c r="G39" i="1"/>
  <c r="G85" i="1"/>
  <c r="G17" i="1"/>
  <c r="G80" i="1"/>
  <c r="G104" i="1"/>
  <c r="G14" i="1"/>
  <c r="G45" i="1"/>
  <c r="G40" i="1"/>
  <c r="G89" i="1"/>
  <c r="G32" i="1"/>
  <c r="G76" i="1"/>
  <c r="G65" i="1"/>
  <c r="G108" i="1"/>
  <c r="G15" i="1"/>
  <c r="G124" i="1"/>
  <c r="G99" i="1"/>
  <c r="G50" i="1"/>
  <c r="G105" i="1"/>
  <c r="G93" i="1"/>
  <c r="G133" i="1"/>
  <c r="G111" i="1"/>
  <c r="G20" i="1"/>
  <c r="G100" i="1"/>
  <c r="G18" i="1"/>
  <c r="G118" i="1"/>
  <c r="G7" i="1"/>
  <c r="G8" i="1"/>
  <c r="G119" i="1"/>
  <c r="G117" i="1"/>
  <c r="G88" i="1"/>
  <c r="G52" i="1"/>
  <c r="G22" i="1"/>
  <c r="G62" i="1"/>
  <c r="G33" i="1"/>
  <c r="G68" i="1"/>
  <c r="G120" i="1"/>
  <c r="G69" i="1"/>
  <c r="G123" i="1"/>
  <c r="G115" i="1"/>
  <c r="G132" i="1"/>
  <c r="G25" i="1"/>
  <c r="G102" i="1"/>
  <c r="G95" i="1"/>
  <c r="G72" i="1"/>
  <c r="G94" i="1"/>
  <c r="G43" i="1"/>
  <c r="G58" i="1"/>
  <c r="G110" i="1"/>
  <c r="G29" i="1"/>
  <c r="G21" i="1"/>
  <c r="G81" i="1"/>
  <c r="G122" i="1"/>
  <c r="G19" i="1"/>
  <c r="G27" i="1"/>
  <c r="G128" i="1"/>
  <c r="G138" i="1"/>
  <c r="G74" i="1"/>
  <c r="G121" i="1"/>
  <c r="G140" i="1"/>
  <c r="G126" i="1"/>
  <c r="G135" i="1"/>
  <c r="G30" i="1"/>
  <c r="G28" i="1"/>
  <c r="G107" i="1"/>
  <c r="G84" i="1"/>
  <c r="G109" i="1"/>
  <c r="G70" i="1"/>
  <c r="G134" i="1"/>
  <c r="G92" i="1"/>
  <c r="G97" i="1"/>
  <c r="G112" i="1"/>
  <c r="G139" i="1"/>
  <c r="G71" i="1"/>
  <c r="G59" i="1"/>
  <c r="G26" i="1"/>
  <c r="G38" i="1"/>
  <c r="G96" i="1"/>
  <c r="G130" i="1"/>
  <c r="G129" i="1"/>
  <c r="G44" i="1"/>
  <c r="G16" i="1"/>
  <c r="G11" i="1"/>
  <c r="G67" i="1"/>
  <c r="G56" i="1"/>
  <c r="G77" i="1"/>
  <c r="G23" i="1"/>
  <c r="G24" i="1"/>
  <c r="G41" i="1"/>
  <c r="G91" i="1"/>
  <c r="G42" i="1"/>
  <c r="G106" i="1"/>
  <c r="G131" i="1"/>
  <c r="G142" i="1"/>
  <c r="G73" i="1"/>
  <c r="G48" i="1"/>
  <c r="G35" i="1"/>
  <c r="G10" i="1"/>
  <c r="G143" i="1"/>
  <c r="G113" i="1"/>
  <c r="G34" i="1"/>
  <c r="G75" i="1"/>
  <c r="G87" i="1"/>
  <c r="G98" i="1"/>
  <c r="G83" i="1"/>
  <c r="G49" i="1"/>
  <c r="G78" i="1"/>
  <c r="G36" i="1"/>
  <c r="G82" i="1"/>
  <c r="G125" i="1"/>
  <c r="G6" i="1"/>
  <c r="G63" i="1"/>
  <c r="G57" i="1"/>
  <c r="H127" i="1"/>
  <c r="G127" i="1"/>
  <c r="I313" i="2"/>
  <c r="H313" i="2"/>
  <c r="I311" i="2"/>
  <c r="H311" i="2"/>
  <c r="I309" i="2"/>
  <c r="H309" i="2"/>
  <c r="I307" i="2"/>
  <c r="H307" i="2"/>
  <c r="I305" i="2"/>
  <c r="H305" i="2"/>
  <c r="I303" i="2"/>
  <c r="H303" i="2"/>
  <c r="I301" i="2"/>
  <c r="H301" i="2"/>
  <c r="I299" i="2"/>
  <c r="H299" i="2"/>
  <c r="I297" i="2"/>
  <c r="H297" i="2"/>
  <c r="I295" i="2"/>
  <c r="H295" i="2"/>
  <c r="I293" i="2"/>
  <c r="H293" i="2"/>
  <c r="I291" i="2"/>
  <c r="H291" i="2"/>
  <c r="I289" i="2"/>
  <c r="H289" i="2"/>
  <c r="I287" i="2"/>
  <c r="H287" i="2"/>
  <c r="I285" i="2"/>
  <c r="H285" i="2"/>
  <c r="I283" i="2"/>
  <c r="H283" i="2"/>
  <c r="I281" i="2"/>
  <c r="H281" i="2"/>
  <c r="I279" i="2"/>
  <c r="H279" i="2"/>
  <c r="I277" i="2"/>
  <c r="H277" i="2"/>
  <c r="I275" i="2"/>
  <c r="H275" i="2"/>
  <c r="I273" i="2"/>
  <c r="H273" i="2"/>
  <c r="I271" i="2"/>
  <c r="H271" i="2"/>
  <c r="I269" i="2"/>
  <c r="H269" i="2"/>
  <c r="I267" i="2"/>
  <c r="H267" i="2"/>
  <c r="I265" i="2"/>
  <c r="H265" i="2"/>
  <c r="I263" i="2"/>
  <c r="H263" i="2"/>
  <c r="I261" i="2"/>
  <c r="H261" i="2"/>
  <c r="I259" i="2"/>
  <c r="H259" i="2"/>
  <c r="I257" i="2"/>
  <c r="H257" i="2"/>
  <c r="I255" i="2"/>
  <c r="H255" i="2"/>
  <c r="I253" i="2"/>
  <c r="H253" i="2"/>
  <c r="I251" i="2"/>
  <c r="H251" i="2"/>
  <c r="I249" i="2"/>
  <c r="H249" i="2"/>
  <c r="I247" i="2"/>
  <c r="H247" i="2"/>
  <c r="I245" i="2"/>
  <c r="H245" i="2"/>
  <c r="I243" i="2"/>
  <c r="H243" i="2"/>
  <c r="I241" i="2"/>
  <c r="H241" i="2"/>
  <c r="I239" i="2"/>
  <c r="H239" i="2"/>
  <c r="I237" i="2"/>
  <c r="H237" i="2"/>
  <c r="I235" i="2"/>
  <c r="H235" i="2"/>
  <c r="I233" i="2"/>
  <c r="H233" i="2"/>
  <c r="I231" i="2"/>
  <c r="H231" i="2"/>
  <c r="I229" i="2"/>
  <c r="H229" i="2"/>
  <c r="I227" i="2"/>
  <c r="H227" i="2"/>
  <c r="I225" i="2"/>
  <c r="H225" i="2"/>
  <c r="I223" i="2"/>
  <c r="H223" i="2"/>
  <c r="I221" i="2"/>
  <c r="H221" i="2"/>
  <c r="I219" i="2"/>
  <c r="H219" i="2"/>
  <c r="I217" i="2"/>
  <c r="H217" i="2"/>
  <c r="I215" i="2"/>
  <c r="H215" i="2"/>
  <c r="I213" i="2"/>
  <c r="H213" i="2"/>
  <c r="I211" i="2"/>
  <c r="H211" i="2"/>
  <c r="I209" i="2"/>
  <c r="H209" i="2"/>
  <c r="I207" i="2"/>
  <c r="H207" i="2"/>
  <c r="I205" i="2"/>
  <c r="H205" i="2"/>
  <c r="I203" i="2"/>
  <c r="H203" i="2"/>
  <c r="I201" i="2"/>
  <c r="H201" i="2"/>
  <c r="I199" i="2"/>
  <c r="H199" i="2"/>
  <c r="I197" i="2"/>
  <c r="H197" i="2"/>
  <c r="I195" i="2"/>
  <c r="H195" i="2"/>
  <c r="I193" i="2"/>
  <c r="H193" i="2"/>
  <c r="I191" i="2"/>
  <c r="H191" i="2"/>
  <c r="I189" i="2"/>
  <c r="H189" i="2"/>
  <c r="I187" i="2"/>
  <c r="H187" i="2"/>
  <c r="I185" i="2"/>
  <c r="H185" i="2"/>
  <c r="I183" i="2"/>
  <c r="H183" i="2"/>
  <c r="I181" i="2"/>
  <c r="H181" i="2"/>
  <c r="I179" i="2"/>
  <c r="H179" i="2"/>
  <c r="I177" i="2"/>
  <c r="H177" i="2"/>
  <c r="I175" i="2"/>
  <c r="H175" i="2"/>
  <c r="I173" i="2"/>
  <c r="H173" i="2"/>
  <c r="I171" i="2"/>
  <c r="H171" i="2"/>
  <c r="I169" i="2"/>
  <c r="H169" i="2"/>
  <c r="I167" i="2"/>
  <c r="H167" i="2"/>
  <c r="I165" i="2"/>
  <c r="H165" i="2"/>
  <c r="I163" i="2"/>
  <c r="H163" i="2"/>
  <c r="I161" i="2"/>
  <c r="H161" i="2"/>
  <c r="I159" i="2"/>
  <c r="H159" i="2"/>
  <c r="I157" i="2"/>
  <c r="H157" i="2"/>
  <c r="I155" i="2"/>
  <c r="H155" i="2"/>
  <c r="I153" i="2"/>
  <c r="H153" i="2"/>
  <c r="I151" i="2"/>
  <c r="H151" i="2"/>
  <c r="I149" i="2"/>
  <c r="H149" i="2"/>
  <c r="I147" i="2"/>
  <c r="H147" i="2"/>
  <c r="I145" i="2"/>
  <c r="H145" i="2"/>
  <c r="I143" i="2"/>
  <c r="H143" i="2"/>
  <c r="I141" i="2"/>
  <c r="H141" i="2"/>
  <c r="I139" i="2"/>
  <c r="H139" i="2"/>
  <c r="I137" i="2"/>
  <c r="H137" i="2"/>
  <c r="I135" i="2"/>
  <c r="H135" i="2"/>
  <c r="I133" i="2"/>
  <c r="H133" i="2"/>
  <c r="I131" i="2"/>
  <c r="H131" i="2"/>
  <c r="I129" i="2"/>
  <c r="H129" i="2"/>
  <c r="I127" i="2"/>
  <c r="H127" i="2"/>
  <c r="I125" i="2"/>
  <c r="H125" i="2"/>
  <c r="I123" i="2"/>
  <c r="H123" i="2"/>
  <c r="I121" i="2"/>
  <c r="H121" i="2"/>
  <c r="I119" i="2"/>
  <c r="H119" i="2"/>
  <c r="I117" i="2"/>
  <c r="H117" i="2"/>
  <c r="I115" i="2"/>
  <c r="H115" i="2"/>
  <c r="I113" i="2"/>
  <c r="H113" i="2"/>
  <c r="I111" i="2"/>
  <c r="H111" i="2"/>
  <c r="I109" i="2"/>
  <c r="H109" i="2"/>
  <c r="I107" i="2"/>
  <c r="H107" i="2"/>
  <c r="I105" i="2"/>
  <c r="H105" i="2"/>
  <c r="I103" i="2"/>
  <c r="H103" i="2"/>
  <c r="I101" i="2"/>
  <c r="H101" i="2"/>
  <c r="I99" i="2"/>
  <c r="H99" i="2"/>
  <c r="I97" i="2"/>
  <c r="H97" i="2"/>
  <c r="I95" i="2"/>
  <c r="H95" i="2"/>
  <c r="I93" i="2"/>
  <c r="H93" i="2"/>
  <c r="I91" i="2"/>
  <c r="H91" i="2"/>
  <c r="I89" i="2"/>
  <c r="H89" i="2"/>
  <c r="I87" i="2"/>
  <c r="H87" i="2"/>
  <c r="I85" i="2"/>
  <c r="H85" i="2"/>
  <c r="I83" i="2"/>
  <c r="H83" i="2"/>
  <c r="I81" i="2"/>
  <c r="H81" i="2"/>
  <c r="I79" i="2"/>
  <c r="H79" i="2"/>
  <c r="I77" i="2"/>
  <c r="H77" i="2"/>
  <c r="I75" i="2"/>
  <c r="H75" i="2"/>
  <c r="I73" i="2"/>
  <c r="H73" i="2"/>
  <c r="I71" i="2"/>
  <c r="H71" i="2"/>
  <c r="I69" i="2"/>
  <c r="H69" i="2"/>
  <c r="I67" i="2"/>
  <c r="H67" i="2"/>
  <c r="I65" i="2"/>
  <c r="H65" i="2"/>
  <c r="I63" i="2"/>
  <c r="H63" i="2"/>
  <c r="I61" i="2"/>
  <c r="H61" i="2"/>
  <c r="I59" i="2"/>
  <c r="H59" i="2"/>
  <c r="I57" i="2"/>
  <c r="H57" i="2"/>
  <c r="I55" i="2"/>
  <c r="H55" i="2"/>
  <c r="I53" i="2"/>
  <c r="H53" i="2"/>
  <c r="I51" i="2"/>
  <c r="H51" i="2"/>
  <c r="I49" i="2"/>
  <c r="H49" i="2"/>
  <c r="I47" i="2"/>
  <c r="H47" i="2"/>
  <c r="I45" i="2"/>
  <c r="H45" i="2"/>
  <c r="I43" i="2"/>
  <c r="H43" i="2"/>
  <c r="I41" i="2"/>
  <c r="H41" i="2"/>
  <c r="I39" i="2"/>
  <c r="H39" i="2"/>
  <c r="I37" i="2"/>
  <c r="H37" i="2"/>
  <c r="I35" i="2"/>
  <c r="H35" i="2"/>
  <c r="I33" i="2"/>
  <c r="H33" i="2"/>
  <c r="I31" i="2"/>
  <c r="H31" i="2"/>
  <c r="I29" i="2"/>
  <c r="H29" i="2"/>
  <c r="I27" i="2"/>
  <c r="H27" i="2"/>
  <c r="I25" i="2"/>
  <c r="H25" i="2"/>
  <c r="I23" i="2"/>
  <c r="H23" i="2"/>
  <c r="I21" i="2"/>
  <c r="H21" i="2"/>
  <c r="I19" i="2"/>
  <c r="H19" i="2"/>
  <c r="I17" i="2"/>
  <c r="H17" i="2"/>
  <c r="I15" i="2"/>
  <c r="H15" i="2"/>
  <c r="I13" i="2"/>
  <c r="H13" i="2"/>
  <c r="I11" i="2"/>
  <c r="H11" i="2"/>
  <c r="I9" i="2"/>
  <c r="H9" i="2"/>
  <c r="I7" i="2"/>
  <c r="H7" i="2"/>
</calcChain>
</file>

<file path=xl/sharedStrings.xml><?xml version="1.0" encoding="utf-8"?>
<sst xmlns="http://schemas.openxmlformats.org/spreadsheetml/2006/main" count="638" uniqueCount="461">
  <si>
    <t xml:space="preserve">                                                                                               4 BALL BETTER BALL STABLEFORD</t>
  </si>
  <si>
    <t>NAMES</t>
  </si>
  <si>
    <t>POINTS</t>
  </si>
  <si>
    <t>BACK 9</t>
  </si>
  <si>
    <t>TOTAL</t>
  </si>
  <si>
    <t>POSTION</t>
  </si>
  <si>
    <t>TWO'S</t>
  </si>
  <si>
    <t>BUDE</t>
  </si>
  <si>
    <t>HOLS</t>
  </si>
  <si>
    <t>SATURDAY/SUNDAY 9TH &amp; 10TH JUNE 2012</t>
  </si>
  <si>
    <t xml:space="preserve">                                                                                               TAMAR CUP - SPONSORED BY BOND OXBOROUGH PHILLIPS</t>
  </si>
  <si>
    <t>LUCY LEATHAM</t>
  </si>
  <si>
    <t>SAM RAYMONT</t>
  </si>
  <si>
    <t>PETER SHORT</t>
  </si>
  <si>
    <t>BRIAN STEVENS</t>
  </si>
  <si>
    <t>GODFREY HARGREAVES</t>
  </si>
  <si>
    <t>GEOFF PETERS</t>
  </si>
  <si>
    <t>STEVE SMITH</t>
  </si>
  <si>
    <t>ANDY BELL</t>
  </si>
  <si>
    <t>MIKE CLAYDON</t>
  </si>
  <si>
    <t>TONY BLATCHFORD</t>
  </si>
  <si>
    <t>PAT WELLS</t>
  </si>
  <si>
    <t>KEITH SMITH</t>
  </si>
  <si>
    <t>DAVID PARKER</t>
  </si>
  <si>
    <t>CHRIS HAMPTON</t>
  </si>
  <si>
    <t>HOWARD BIRKS</t>
  </si>
  <si>
    <t>ROBIN BUTCHER</t>
  </si>
  <si>
    <t>SID PASCOE</t>
  </si>
  <si>
    <t>KENNY COOK</t>
  </si>
  <si>
    <t>NEIL PAULL</t>
  </si>
  <si>
    <t>JAMES GARDINER</t>
  </si>
  <si>
    <t>LES ELLENDER</t>
  </si>
  <si>
    <t>COLIN DAVIES</t>
  </si>
  <si>
    <t>RICHARD STAINES</t>
  </si>
  <si>
    <t>RYAN ACRES</t>
  </si>
  <si>
    <t>HILARY GOLDSMITHS</t>
  </si>
  <si>
    <t>STEVE LOMAX</t>
  </si>
  <si>
    <t>JULIE QUILTER</t>
  </si>
  <si>
    <t>GARY WILLOUGHBY</t>
  </si>
  <si>
    <t>GEORGE BOOTH</t>
  </si>
  <si>
    <t>SEAN JACOBS</t>
  </si>
  <si>
    <t>RYAN IVAMY</t>
  </si>
  <si>
    <t>PETER CURNOW</t>
  </si>
  <si>
    <t>TREVOR TAPE</t>
  </si>
  <si>
    <t>ANDREW MAY</t>
  </si>
  <si>
    <t>JOHN MASTER</t>
  </si>
  <si>
    <t>GRAHAM MAKIN</t>
  </si>
  <si>
    <t>SIMON TONKIN</t>
  </si>
  <si>
    <t>JODY CLARK</t>
  </si>
  <si>
    <t>CARL BURLEY</t>
  </si>
  <si>
    <t>CARY CLARK</t>
  </si>
  <si>
    <t>RYAN BERRY</t>
  </si>
  <si>
    <t>ROBBIE DONAGHY</t>
  </si>
  <si>
    <t>DOMINIC CURTIS</t>
  </si>
  <si>
    <t>JOHN BATE</t>
  </si>
  <si>
    <t>KEVIN PARNELL</t>
  </si>
  <si>
    <t>TREVOR ABBOTT</t>
  </si>
  <si>
    <t>PADDY FORD</t>
  </si>
  <si>
    <t>ROB BERRY</t>
  </si>
  <si>
    <t>STEVE HARVEY</t>
  </si>
  <si>
    <t>KUKE DONAGHY</t>
  </si>
  <si>
    <t>JAMES BENNALICK</t>
  </si>
  <si>
    <t>CHRIS BROWN</t>
  </si>
  <si>
    <t>MIKE DANIEL</t>
  </si>
  <si>
    <t>DEN HAYDON</t>
  </si>
  <si>
    <t>DARYL TROOP</t>
  </si>
  <si>
    <t>D MORRIS</t>
  </si>
  <si>
    <t>D TERRACOTTA</t>
  </si>
  <si>
    <t>A CROCKFORD</t>
  </si>
  <si>
    <t>DECLAN O'BRIEN</t>
  </si>
  <si>
    <t>A PELLING</t>
  </si>
  <si>
    <t>D HYLTON</t>
  </si>
  <si>
    <t>GARY STONE</t>
  </si>
  <si>
    <t>L SMITHERS</t>
  </si>
  <si>
    <t>GARY WALKER</t>
  </si>
  <si>
    <t>DAVID FLACK</t>
  </si>
  <si>
    <t>ALAN CHAMBERS</t>
  </si>
  <si>
    <t>SUSAN CHAMBERS</t>
  </si>
  <si>
    <t>FRANCIS HOWARD</t>
  </si>
  <si>
    <t>T COLLINS</t>
  </si>
  <si>
    <t>DAVE PHILLIPS</t>
  </si>
  <si>
    <t>CATH ALLEN</t>
  </si>
  <si>
    <t>C SANDERCOCK</t>
  </si>
  <si>
    <t>D KNIGHT</t>
  </si>
  <si>
    <t>ROB CAPEWELL</t>
  </si>
  <si>
    <t>CHRIS PEARCE</t>
  </si>
  <si>
    <t>M BROWN</t>
  </si>
  <si>
    <t>R DUKE</t>
  </si>
  <si>
    <t>RICHARD DART</t>
  </si>
  <si>
    <t>DAVE HOLT</t>
  </si>
  <si>
    <t>MIKE HUDSON</t>
  </si>
  <si>
    <t>LEE MEARS</t>
  </si>
  <si>
    <t>IAN LORRAINE</t>
  </si>
  <si>
    <t>SAM KITE</t>
  </si>
  <si>
    <t>PETER CLAPP</t>
  </si>
  <si>
    <t>STEVE HENWOOD</t>
  </si>
  <si>
    <t>DARREN WARD</t>
  </si>
  <si>
    <t>ROGER LOBB</t>
  </si>
  <si>
    <t>DAVID HAYHOE</t>
  </si>
  <si>
    <t>PAULINE BEZZANT</t>
  </si>
  <si>
    <t>JULIE ELLIS</t>
  </si>
  <si>
    <t>ANDREW ADAMS</t>
  </si>
  <si>
    <t>LLEW COURTENAY</t>
  </si>
  <si>
    <t>SUZANNE COURTENAY</t>
  </si>
  <si>
    <t>PHIL DAVIS</t>
  </si>
  <si>
    <t>RUNDLE HATCHER</t>
  </si>
  <si>
    <t>STEVE WAREHAM</t>
  </si>
  <si>
    <t>MIKE WILCOX</t>
  </si>
  <si>
    <t>PAM WAREHAM</t>
  </si>
  <si>
    <t>JULIE WILCOX</t>
  </si>
  <si>
    <t>LES JEWELL</t>
  </si>
  <si>
    <t>GRAHAM HODGE</t>
  </si>
  <si>
    <t>DES POOLEY</t>
  </si>
  <si>
    <t>TONY HICKS</t>
  </si>
  <si>
    <t>JAMES STACEY</t>
  </si>
  <si>
    <t>JOHN JAMISON</t>
  </si>
  <si>
    <t>G STACEY</t>
  </si>
  <si>
    <t>J DENNIS</t>
  </si>
  <si>
    <t>GWEN ADAMS</t>
  </si>
  <si>
    <t>BARBARA ABRAMS</t>
  </si>
  <si>
    <t>B YEO</t>
  </si>
  <si>
    <t>G GREENLAND</t>
  </si>
  <si>
    <t>TREVOR WATTERS</t>
  </si>
  <si>
    <t>SUSAN WATTERS</t>
  </si>
  <si>
    <t>ALAN SAUNDERS</t>
  </si>
  <si>
    <t>JENNY SAUNDERS</t>
  </si>
  <si>
    <t>D BEST</t>
  </si>
  <si>
    <t>S KIFF</t>
  </si>
  <si>
    <t>IAN COLWILL</t>
  </si>
  <si>
    <t>MARK AUSTERFIELD</t>
  </si>
  <si>
    <t>L HAMMOND</t>
  </si>
  <si>
    <t>C SLEAMAN</t>
  </si>
  <si>
    <t>K RAZZEL</t>
  </si>
  <si>
    <t>A TAYLOR</t>
  </si>
  <si>
    <t>PAULINE WEBB</t>
  </si>
  <si>
    <t>KEITH WEBB</t>
  </si>
  <si>
    <t>JULIE PICK</t>
  </si>
  <si>
    <t>GARY PICK</t>
  </si>
  <si>
    <t>MICHEAL SMITH</t>
  </si>
  <si>
    <t>ANDY RICKARD</t>
  </si>
  <si>
    <t>MIKE BELL</t>
  </si>
  <si>
    <t>COLIN SARGEANT</t>
  </si>
  <si>
    <t>PETE GREATBATCH</t>
  </si>
  <si>
    <t>DAVE WARD</t>
  </si>
  <si>
    <t>PETE CRACKNELL</t>
  </si>
  <si>
    <t>MICHELLE CLEMENT</t>
  </si>
  <si>
    <t>DON GRAHAM</t>
  </si>
  <si>
    <t>GRAHAM COLLINS</t>
  </si>
  <si>
    <t>PERIDITA COLLINS</t>
  </si>
  <si>
    <t>JIM SHIELS</t>
  </si>
  <si>
    <t>JO SHIELS</t>
  </si>
  <si>
    <t>MARK ROWLANDS</t>
  </si>
  <si>
    <t>JANICE WEBSTER</t>
  </si>
  <si>
    <t>N RAZZEL</t>
  </si>
  <si>
    <t>R HAM</t>
  </si>
  <si>
    <t>S RAYNES</t>
  </si>
  <si>
    <t>N WINFIELD</t>
  </si>
  <si>
    <t>DAVE HOWE</t>
  </si>
  <si>
    <t>STUART BRYANT</t>
  </si>
  <si>
    <t>BRUCE WICKETT</t>
  </si>
  <si>
    <t>DOUGH HOLT</t>
  </si>
  <si>
    <t>TOM SWATTON</t>
  </si>
  <si>
    <t>ALICE PAGE</t>
  </si>
  <si>
    <t>SEAN DOWNING</t>
  </si>
  <si>
    <t>PETER HOOKWAY</t>
  </si>
  <si>
    <t>PETER COBBLEDICK</t>
  </si>
  <si>
    <t>BOB DAVIES</t>
  </si>
  <si>
    <t>BRIAN ACKSFORD</t>
  </si>
  <si>
    <t>BRIAN BEADLE</t>
  </si>
  <si>
    <t>BOB HORTON</t>
  </si>
  <si>
    <t>KES COMMERFORD</t>
  </si>
  <si>
    <t>LAURENCE HENRY</t>
  </si>
  <si>
    <t>GRAHAM STOKES</t>
  </si>
  <si>
    <t>NICK HOUGHTON</t>
  </si>
  <si>
    <t>COLIN HATCH</t>
  </si>
  <si>
    <t>ROGER GLIDDON</t>
  </si>
  <si>
    <t>RICHARD BASSETT</t>
  </si>
  <si>
    <t>STEVE MCCREE</t>
  </si>
  <si>
    <t>MICK YOULD</t>
  </si>
  <si>
    <t>DAVID SEARLE</t>
  </si>
  <si>
    <t>JIM MORLEY</t>
  </si>
  <si>
    <t>DEREK BROWN</t>
  </si>
  <si>
    <t>STEVE REYNOLDS</t>
  </si>
  <si>
    <t>JOHN ROWLEY</t>
  </si>
  <si>
    <t>CONNOR JENKINS</t>
  </si>
  <si>
    <t>DAVID JAMES</t>
  </si>
  <si>
    <t>BEN GRAVES</t>
  </si>
  <si>
    <t>ROB JOHNSON</t>
  </si>
  <si>
    <t>PAUL MERRIN</t>
  </si>
  <si>
    <t>GREG SNOWDEN</t>
  </si>
  <si>
    <t>GLEN HAYDON</t>
  </si>
  <si>
    <t>MARTIN BELL</t>
  </si>
  <si>
    <t>CHRIS SOUTHALL</t>
  </si>
  <si>
    <t>BRYAN PEARSON</t>
  </si>
  <si>
    <t>ROBERT GIBBONS</t>
  </si>
  <si>
    <t>TERRY NEWMAN</t>
  </si>
  <si>
    <t>KEVIN JOHNSON</t>
  </si>
  <si>
    <t>BRIAN HORTON</t>
  </si>
  <si>
    <t>GORDON WASHBROOK</t>
  </si>
  <si>
    <t>EDDIE ALLINGTON</t>
  </si>
  <si>
    <t>IAN ROLLING</t>
  </si>
  <si>
    <t>BRYAN FORD</t>
  </si>
  <si>
    <t>STUART OXENHAM</t>
  </si>
  <si>
    <t>LYNDON TYLER</t>
  </si>
  <si>
    <t>KEN BUTLIN</t>
  </si>
  <si>
    <t>TONY CUTLER</t>
  </si>
  <si>
    <t>KEITH HOBBIS</t>
  </si>
  <si>
    <t>NICK TOMLINSON</t>
  </si>
  <si>
    <t>COLIN WARMSLEY</t>
  </si>
  <si>
    <t>ELY WARMSLEY</t>
  </si>
  <si>
    <t>WAYNE EBDON</t>
  </si>
  <si>
    <t>STEVE COPP</t>
  </si>
  <si>
    <t>DERICK BRIDGMAN</t>
  </si>
  <si>
    <t>NIGEL COOMBE</t>
  </si>
  <si>
    <t>LUKE EBDON</t>
  </si>
  <si>
    <t>ALEC WILLIAMS</t>
  </si>
  <si>
    <t>STEVEN EBDON</t>
  </si>
  <si>
    <t>MARK WELLAND</t>
  </si>
  <si>
    <t>CHARLES JENKINS</t>
  </si>
  <si>
    <t>MARK JENKINS</t>
  </si>
  <si>
    <t>MARK BELOE</t>
  </si>
  <si>
    <t>MIKE BRIDGMAN</t>
  </si>
  <si>
    <t>ERIC LAKE</t>
  </si>
  <si>
    <t>JOHN FAITHFUL</t>
  </si>
  <si>
    <t>P SUDDES</t>
  </si>
  <si>
    <t>S MAKER</t>
  </si>
  <si>
    <t>CHRIS HUDSON</t>
  </si>
  <si>
    <t>GARY DINSHAW</t>
  </si>
  <si>
    <t>ANDREW COBNER</t>
  </si>
  <si>
    <t>PETER FREEBURN</t>
  </si>
  <si>
    <t>JED BOWER</t>
  </si>
  <si>
    <t>A WILLIAMS</t>
  </si>
  <si>
    <t>ALAN ABRAMS</t>
  </si>
  <si>
    <t>KENNETH WATSON</t>
  </si>
  <si>
    <t>MARK TAYLOR</t>
  </si>
  <si>
    <t>JOHN BEWES</t>
  </si>
  <si>
    <t>W PARK</t>
  </si>
  <si>
    <t>I PATTERSON</t>
  </si>
  <si>
    <t>ROB BRENNAN</t>
  </si>
  <si>
    <t>DENNIS LAWRENCE</t>
  </si>
  <si>
    <t>NICK WALTERS</t>
  </si>
  <si>
    <t>DENIS BENBOW</t>
  </si>
  <si>
    <t>MARK CLEMENTS</t>
  </si>
  <si>
    <t>WILL URQUHART</t>
  </si>
  <si>
    <t>CHRIS JENNINGS</t>
  </si>
  <si>
    <t>BRIAN  JENNINGS</t>
  </si>
  <si>
    <t>S LAMB</t>
  </si>
  <si>
    <t>G BROADEY</t>
  </si>
  <si>
    <t>D BRANKIN</t>
  </si>
  <si>
    <t>S BRANKIN</t>
  </si>
  <si>
    <t>MARK LORD</t>
  </si>
  <si>
    <t>HARRY LORD</t>
  </si>
  <si>
    <t>C WOOLEY</t>
  </si>
  <si>
    <t>G YOUNG</t>
  </si>
  <si>
    <t>B GLIDDON</t>
  </si>
  <si>
    <t>SIMON BEASLEY</t>
  </si>
  <si>
    <t>TIM GREENSLADE</t>
  </si>
  <si>
    <t>DAN KNIGHT</t>
  </si>
  <si>
    <t>MERV HEGARTY</t>
  </si>
  <si>
    <t>ADAM CURTIS</t>
  </si>
  <si>
    <t>A SNELL</t>
  </si>
  <si>
    <t>A PRINCE</t>
  </si>
  <si>
    <t>T BANBURY</t>
  </si>
  <si>
    <t>A SMITH</t>
  </si>
  <si>
    <t>M JEWELL</t>
  </si>
  <si>
    <t>R EIDAM</t>
  </si>
  <si>
    <t>S LAY</t>
  </si>
  <si>
    <t>JOHN PERCY</t>
  </si>
  <si>
    <t>SHIRLEY PERCY</t>
  </si>
  <si>
    <t>ALAN PEARCE</t>
  </si>
  <si>
    <t>JEAN PEARCE</t>
  </si>
  <si>
    <t>ANDY PETT</t>
  </si>
  <si>
    <t>ROBBIE DUNN</t>
  </si>
  <si>
    <t>JEREMY HORWOOD</t>
  </si>
  <si>
    <t>P HEAL</t>
  </si>
  <si>
    <t>B HAYES</t>
  </si>
  <si>
    <t>A CROSSWAY</t>
  </si>
  <si>
    <t>K KENNY</t>
  </si>
  <si>
    <t>R METHERAL</t>
  </si>
  <si>
    <t>G CHARD</t>
  </si>
  <si>
    <t>K KERSLEY</t>
  </si>
  <si>
    <t>T PAYNTER</t>
  </si>
  <si>
    <t>P HATTO</t>
  </si>
  <si>
    <t>GEORGE WARD</t>
  </si>
  <si>
    <t>PETE JOLIFFE</t>
  </si>
  <si>
    <t>PAUL BOUNDY</t>
  </si>
  <si>
    <t>RAY DOWNES</t>
  </si>
  <si>
    <t>GRAHAM FRY</t>
  </si>
  <si>
    <t>NICK GAWMAN</t>
  </si>
  <si>
    <t>GEORGE GAWMAN</t>
  </si>
  <si>
    <t>ALAN GAWMAN</t>
  </si>
  <si>
    <t>MAX CLARKE</t>
  </si>
  <si>
    <t>PETE LEWIN</t>
  </si>
  <si>
    <t>RICHARD GREENHALGH</t>
  </si>
  <si>
    <t>KELVIN EDWARDS</t>
  </si>
  <si>
    <t>PAUL NICHOLAS</t>
  </si>
  <si>
    <t>STEVE KERSLAKE</t>
  </si>
  <si>
    <t>D VANSTONE</t>
  </si>
  <si>
    <t>S GIFFORD</t>
  </si>
  <si>
    <t>TED SEMEY</t>
  </si>
  <si>
    <t>SUE SEMEY</t>
  </si>
  <si>
    <t>RYAN CURTESS</t>
  </si>
  <si>
    <t>DAVID WILCOX</t>
  </si>
  <si>
    <t>C HILL</t>
  </si>
  <si>
    <t>J URQUART</t>
  </si>
  <si>
    <t>CRAIG THOMSON</t>
  </si>
  <si>
    <t>TERESA HAYHOW</t>
  </si>
  <si>
    <t>SPONSOR</t>
  </si>
  <si>
    <t>Scores</t>
  </si>
  <si>
    <t>SCORES</t>
  </si>
  <si>
    <t>BACK</t>
  </si>
  <si>
    <t>Dave Congdon &amp; Maggie Hooper</t>
  </si>
  <si>
    <t>Brian Spearing &amp; Den Cook</t>
  </si>
  <si>
    <t>Simon Mcivor &amp; Martin Jewell</t>
  </si>
  <si>
    <t>John Dowell &amp; Peter Kelly</t>
  </si>
  <si>
    <t>Graham Buckley &amp; Paul Fewings</t>
  </si>
  <si>
    <t>John Vanstone &amp; Collette Burgess</t>
  </si>
  <si>
    <t>Richard Aivaliotis &amp; Kathrine Connolly</t>
  </si>
  <si>
    <t>John Finnegan &amp; Adrian Cooper</t>
  </si>
  <si>
    <t>Paul Fry &amp; Nick Madgewick</t>
  </si>
  <si>
    <t>Ryan Lewis &amp; Simon James</t>
  </si>
  <si>
    <t>Paul Vickerstaff &amp; Pete Sparks</t>
  </si>
  <si>
    <t>Pete Isaac &amp; Bob Demott</t>
  </si>
  <si>
    <t>Peter Giles &amp; Lee Anderson</t>
  </si>
  <si>
    <t>Paddy Ford &amp; Tevor Abbott</t>
  </si>
  <si>
    <t>Adam Crockford &amp; Andy Halsey</t>
  </si>
  <si>
    <t>Tim Greenslade &amp; Dan Knight</t>
  </si>
  <si>
    <t>Peter Greatbatch &amp; Phil Davis</t>
  </si>
  <si>
    <t>Phil Heal &amp; Jeremy Horwood</t>
  </si>
  <si>
    <t>Peter Slee &amp; John Slee</t>
  </si>
  <si>
    <t>Norman Stevens &amp; Neil James</t>
  </si>
  <si>
    <t>Jack Smallridge &amp; Nick Symonds</t>
  </si>
  <si>
    <t>Alan Smith &amp; Nigel Harris</t>
  </si>
  <si>
    <t>Rob Capewell &amp; Geoff Saunders</t>
  </si>
  <si>
    <t>Dave Phillips &amp; Kath Allen</t>
  </si>
  <si>
    <t>Ian Harris &amp; Samantha Harris</t>
  </si>
  <si>
    <t>Shaun Parnell &amp; Tom Francis</t>
  </si>
  <si>
    <t>John Bewes &amp; Ian Kirby</t>
  </si>
  <si>
    <t>Richard Nott &amp; Mark Dorman</t>
  </si>
  <si>
    <t>Roger Pope &amp; Mark Gilbert</t>
  </si>
  <si>
    <t xml:space="preserve">Phil Morley &amp; Steve McCree </t>
  </si>
  <si>
    <t>Gary Chard &amp; Andy Crossland</t>
  </si>
  <si>
    <t>Mark Bellew &amp; Mike Bridgeman</t>
  </si>
  <si>
    <t>Jackie Kirby &amp; Sallie Jago</t>
  </si>
  <si>
    <t>Matt Mansbridge &amp; Nigel Ham</t>
  </si>
  <si>
    <t>Kevin Dunster &amp; Charlie Dunster</t>
  </si>
  <si>
    <t>Joel Dave &amp; Connor Cann</t>
  </si>
  <si>
    <t>Clive Woodward &amp; Andrew Moss</t>
  </si>
  <si>
    <t>Martin Mullard &amp; Mike Surcombe</t>
  </si>
  <si>
    <t>Mark Johnson &amp; Richard Kurlej</t>
  </si>
  <si>
    <t>Mark Penny &amp; Richard Codlin</t>
  </si>
  <si>
    <t>Bruce Wickett &amp; Ian Cornish</t>
  </si>
  <si>
    <t>Dale Paull &amp; David Searle</t>
  </si>
  <si>
    <t>Mick Yould &amp; Nigel Butler</t>
  </si>
  <si>
    <t>Dan Mitchel &amp; Shawn Smith</t>
  </si>
  <si>
    <t>Phil Lawrence &amp; Ian Richards</t>
  </si>
  <si>
    <t>Richard Jones &amp; Alan Buchan</t>
  </si>
  <si>
    <t>Colin Sleeman &amp; Andrew Taylor</t>
  </si>
  <si>
    <t>Mark Naylor &amp; Nicholas Winfield</t>
  </si>
  <si>
    <t>Leigh Hammond &amp; Craig Winfield</t>
  </si>
  <si>
    <t>Paul Anning &amp; Neil Razzell</t>
  </si>
  <si>
    <t>Steve Congdon &amp; Mandy Congdon</t>
  </si>
  <si>
    <t>Mark Brumham &amp; Grant Powell</t>
  </si>
  <si>
    <t>Gerry Lathem &amp; Alan Sheppard</t>
  </si>
  <si>
    <t>Danny Gray &amp; Karl Palmer</t>
  </si>
  <si>
    <t>Marcus Bryant &amp; Morgan Bryant</t>
  </si>
  <si>
    <t>Chunky Philp &amp; Dene Ferris</t>
  </si>
  <si>
    <t>Ian French &amp; Jake Cox</t>
  </si>
  <si>
    <t>Dave Bragg &amp; Geoff Watkins</t>
  </si>
  <si>
    <t>Luke Halsey &amp; Hector Gould</t>
  </si>
  <si>
    <t>Beth Sullivan &amp; Gary Sullivan</t>
  </si>
  <si>
    <t>Mark Staniland &amp; Neil Paull</t>
  </si>
  <si>
    <t>Mark Burt &amp; Jim Burt</t>
  </si>
  <si>
    <t>Kenanne Burt &amp; Jerry Burt</t>
  </si>
  <si>
    <t>Mike Rawlings &amp; Richard Dart</t>
  </si>
  <si>
    <t>John Percy &amp; Shirley Percy</t>
  </si>
  <si>
    <t>Llew Courtenay &amp; Steve Rickard</t>
  </si>
  <si>
    <t>Sid Pascoe &amp; Julie Pascoe</t>
  </si>
  <si>
    <t>Simon Greatbatch &amp; Rolando Pearton</t>
  </si>
  <si>
    <t>Andrew Pelling &amp; Georgia Price</t>
  </si>
  <si>
    <t>Kev Kenny &amp; Rob Metherall</t>
  </si>
  <si>
    <t>Jimmy Patch &amp; Angie Patch</t>
  </si>
  <si>
    <t>Richard Bryant &amp; Mary Bryant</t>
  </si>
  <si>
    <t>Trudi Drayton &amp; Mark Drayton</t>
  </si>
  <si>
    <t>Micheal Wilkes &amp; Jan Wilkes</t>
  </si>
  <si>
    <t>Kevin Thornhill &amp; Pat Devine</t>
  </si>
  <si>
    <t>Derek Brown &amp; Clive Turvey</t>
  </si>
  <si>
    <t>Shane Richards &amp; Ryan Curnow</t>
  </si>
  <si>
    <t>Andy King &amp; Julie King</t>
  </si>
  <si>
    <t>Peter Spencer-Farr &amp; Jan Warner-Booth</t>
  </si>
  <si>
    <t>Martin Oates &amp; Darren Kinsman</t>
  </si>
  <si>
    <t>Dan Isaacs &amp; Lee Caddy</t>
  </si>
  <si>
    <t>Chris Boorer &amp; Geoff Boorer</t>
  </si>
  <si>
    <t>Graham Pike &amp; Terssa Pike</t>
  </si>
  <si>
    <t>Dave Chapman &amp; Phil Stanbury</t>
  </si>
  <si>
    <t>Paul Hatto &amp; Anne Hatto</t>
  </si>
  <si>
    <t xml:space="preserve">Alan Lawrence &amp; Lynn Hazelton </t>
  </si>
  <si>
    <t>13,5</t>
  </si>
  <si>
    <t>James Vanstone &amp; Matt Facey</t>
  </si>
  <si>
    <t>Micheal Bird &amp; Steve Coomber</t>
  </si>
  <si>
    <t>Martin Short &amp; Oliver Yards</t>
  </si>
  <si>
    <t>James Gardner &amp; Jim Carswell</t>
  </si>
  <si>
    <t>Mark Cowling  Steve Tilbury</t>
  </si>
  <si>
    <t>Colin Kitt &amp; Paul Forse</t>
  </si>
  <si>
    <t>Jimmy Foy &amp; Terry Pratt</t>
  </si>
  <si>
    <t>John Greiner &amp; Alex McMahon</t>
  </si>
  <si>
    <t>Dave Hobbs &amp; Lee Simpson</t>
  </si>
  <si>
    <t>Paul Jones &amp; Mark Kerslake</t>
  </si>
  <si>
    <t>Rodger Curtis &amp; Rob Berry</t>
  </si>
  <si>
    <t>Ian Hudson &amp; Phil Taylor</t>
  </si>
  <si>
    <t>Hana Dabrowski &amp; Jo Tilbury</t>
  </si>
  <si>
    <t>Martin Trewhella &amp; Nigel Hambly</t>
  </si>
  <si>
    <t>Tim Edwards &amp; Tony Perry</t>
  </si>
  <si>
    <t>Ben Bowen &amp; Martin Davey</t>
  </si>
  <si>
    <t>Stephen Raynes &amp; Kirk Razzell</t>
  </si>
  <si>
    <t>Adam Bell &amp; Dan Allen</t>
  </si>
  <si>
    <t>Sean Quigley &amp; Mark Biggs</t>
  </si>
  <si>
    <t>Steve Stritch &amp; Ed Grey</t>
  </si>
  <si>
    <t>Neal Tugman &amp; Paul Haddon</t>
  </si>
  <si>
    <t>Colin Hayes &amp; Mark Foster</t>
  </si>
  <si>
    <t>Jon Jamison &amp; Oscar Jamison</t>
  </si>
  <si>
    <t>Shaun Murphy &amp; Alan Grimshaw</t>
  </si>
  <si>
    <t>Gary Marquard &amp; Connor Burtonwood</t>
  </si>
  <si>
    <t>Andrew Wilson &amp; Gareth Wenmouth</t>
  </si>
  <si>
    <t>Darrel Shovell &amp; Tom Horn</t>
  </si>
  <si>
    <t>Jaob Atkins &amp; Andrew Froude</t>
  </si>
  <si>
    <t>Keith Mills &amp; Simon Cockle</t>
  </si>
  <si>
    <t>Andrew Finley &amp; Daryl Troop</t>
  </si>
  <si>
    <t>Spike Thorne &amp; Bimbo Wilcox</t>
  </si>
  <si>
    <t>Rob Jones &amp; Shaun Sluggett</t>
  </si>
  <si>
    <t>Rob Bewes &amp; Steve Baker</t>
  </si>
  <si>
    <t>Neil Paull &amp; Dominic Bancroft</t>
  </si>
  <si>
    <t>Chaz Chaplin &amp; Dave Tyas</t>
  </si>
  <si>
    <t>Mark Loudwell &amp; Toby Rowland</t>
  </si>
  <si>
    <t>Darren Chapman &amp; Chris Hart</t>
  </si>
  <si>
    <t>Paul Attenborough &amp; Andrew Lane</t>
  </si>
  <si>
    <t>Dave Holt &amp; Ian Olorenshaw</t>
  </si>
  <si>
    <t>Paul Hider &amp; Simon Schofeild</t>
  </si>
  <si>
    <t>Martin McAndrew &amp; Matt Turton</t>
  </si>
  <si>
    <t>Tamar Cup 2024</t>
  </si>
  <si>
    <t>R Down &amp; Rob Stevens</t>
  </si>
  <si>
    <t>A Bailey &amp; P Sheppard</t>
  </si>
  <si>
    <t xml:space="preserve"> J Zammit &amp; Robert Ham</t>
  </si>
  <si>
    <t>Adrian Snell &amp; Terry Banbury</t>
  </si>
  <si>
    <t>Andrew Priddle &amp; Peter Denford</t>
  </si>
  <si>
    <t>Steve Turner &amp; Steve Westlake</t>
  </si>
  <si>
    <t>Andrew Hardy &amp; Keiron Lewitt</t>
  </si>
  <si>
    <t>Jake Murphy &amp; Darren Tinney</t>
  </si>
  <si>
    <t>Peter Hodgins &amp; D Moore</t>
  </si>
  <si>
    <t>Ian Murray &amp; A Jewell</t>
  </si>
  <si>
    <t>Philip James &amp; Gary Young</t>
  </si>
  <si>
    <t>Gregor Brown &amp; Jim Girling</t>
  </si>
  <si>
    <t>Ade Heath &amp;  Jan Crook</t>
  </si>
  <si>
    <t>Simon Oates &amp; Mark Taylor</t>
  </si>
  <si>
    <t>Karl Wilkinson &amp; J Wilkinson</t>
  </si>
  <si>
    <t>Brown Cardoo &amp; S Middleton</t>
  </si>
  <si>
    <t>Jamie Parsons &amp; Andrew Trenaman</t>
  </si>
  <si>
    <t>Mike Smith &amp; C Moore</t>
  </si>
  <si>
    <t>Martin Rudderham &amp; Geraldine Pringle</t>
  </si>
  <si>
    <t>Andrew Kaitiff &amp; Peter Rabson</t>
  </si>
  <si>
    <t>Bradley Birch &amp; Jackson Birch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</si>
</sst>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Bookplate"/>
      <family val="2"/>
    </font>
    <font>
      <sz val="10"/>
      <name val="Schwarzwald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6"/>
      <color rgb="FF00B050"/>
      <name val="Arial"/>
      <family val="2"/>
    </font>
    <font>
      <sz val="10"/>
      <color rgb="FF00B050"/>
      <name val="Schwarzwald"/>
      <family val="2"/>
    </font>
    <font>
      <b/>
      <sz val="20"/>
      <color rgb="FF00B050"/>
      <name val="Arial"/>
      <family val="2"/>
    </font>
    <font>
      <b/>
      <sz val="36"/>
      <color rgb="FF00B05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sz val="28"/>
      <color rgb="FF3366FF"/>
      <name val="Arial"/>
      <family val="2"/>
    </font>
    <font>
      <b/>
      <sz val="16"/>
      <color rgb="FF3366FF"/>
      <name val="Arial"/>
      <family val="2"/>
    </font>
    <font>
      <sz val="28"/>
      <color rgb="FF3366FF"/>
      <name val="Schwarzwald"/>
      <family val="2"/>
    </font>
    <font>
      <b/>
      <sz val="20"/>
      <color rgb="FF3366FF"/>
      <name val="Arial"/>
      <family val="2"/>
    </font>
    <font>
      <b/>
      <sz val="36"/>
      <color rgb="FF3366FF"/>
      <name val="Arial"/>
      <family val="2"/>
    </font>
    <font>
      <sz val="36"/>
      <color rgb="FF3366FF"/>
      <name val="Arial"/>
      <family val="2"/>
    </font>
    <font>
      <sz val="36"/>
      <color rgb="FF3366FF"/>
      <name val="Schwarzwald"/>
      <family val="2"/>
    </font>
    <font>
      <b/>
      <sz val="24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Schwarzwald"/>
      <family val="2"/>
    </font>
    <font>
      <b/>
      <sz val="36"/>
      <color rgb="FFFF0000"/>
      <name val="Arial"/>
      <family val="2"/>
    </font>
    <font>
      <b/>
      <sz val="18"/>
      <name val="Johnston ITC Std Light"/>
      <family val="3"/>
    </font>
    <font>
      <sz val="18"/>
      <name val="Johnston ITC Std Light"/>
      <family val="3"/>
    </font>
    <font>
      <b/>
      <sz val="18"/>
      <color rgb="FF0070C0"/>
      <name val="Johnston ITC Std Light"/>
      <family val="3"/>
    </font>
    <font>
      <sz val="18"/>
      <color rgb="FF0070C0"/>
      <name val="Johnston ITC Std Light"/>
      <family val="3"/>
    </font>
    <font>
      <sz val="18"/>
      <color rgb="FFFF0000"/>
      <name val="Johnston ITC Std Light"/>
      <family val="3"/>
    </font>
    <font>
      <sz val="18"/>
      <color rgb="FF00B050"/>
      <name val="Johnston ITC Std Light"/>
      <family val="3"/>
    </font>
    <font>
      <b/>
      <sz val="18"/>
      <color theme="0"/>
      <name val="Johnston ITC Std Light"/>
      <family val="3"/>
    </font>
    <font>
      <b/>
      <sz val="18"/>
      <color rgb="FFFF0000"/>
      <name val="Johnston ITC Std Light"/>
      <family val="3"/>
    </font>
    <font>
      <b/>
      <sz val="18"/>
      <color rgb="FF00B050"/>
      <name val="Johnston ITC Std Light"/>
      <family val="3"/>
    </font>
    <font>
      <b/>
      <sz val="18"/>
      <name val="Lucida Fax"/>
      <family val="1"/>
    </font>
    <font>
      <b/>
      <sz val="36"/>
      <color theme="3" tint="0.39997558519241921"/>
      <name val="Johnston ITC Std Light"/>
    </font>
    <font>
      <b/>
      <sz val="18"/>
      <color theme="1"/>
      <name val="Lucida Fax"/>
      <family val="1"/>
    </font>
    <font>
      <b/>
      <sz val="20"/>
      <color theme="3" tint="0.39997558519241921"/>
      <name val="Johnston ITC Std Light"/>
      <family val="3"/>
    </font>
    <font>
      <b/>
      <sz val="20"/>
      <color rgb="FF00B050"/>
      <name val="Johnston ITC Std Light"/>
      <family val="3"/>
    </font>
    <font>
      <b/>
      <sz val="18"/>
      <color theme="3" tint="0.39997558519241921"/>
      <name val="Johnston ITC Std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8"/>
      </right>
      <top style="thick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dashed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dashed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8"/>
      </left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/>
      <bottom style="dashed">
        <color indexed="64"/>
      </bottom>
      <diagonal/>
    </border>
    <border>
      <left style="medium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dashed">
        <color indexed="64"/>
      </bottom>
      <diagonal/>
    </border>
    <border>
      <left/>
      <right style="medium">
        <color indexed="8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7" xfId="0" applyNumberFormat="1" applyFont="1" applyBorder="1"/>
    <xf numFmtId="0" fontId="7" fillId="0" borderId="8" xfId="0" applyFont="1" applyBorder="1"/>
    <xf numFmtId="2" fontId="7" fillId="0" borderId="2" xfId="0" applyNumberFormat="1" applyFont="1" applyBorder="1"/>
    <xf numFmtId="0" fontId="7" fillId="0" borderId="9" xfId="0" applyFont="1" applyBorder="1"/>
    <xf numFmtId="2" fontId="7" fillId="0" borderId="4" xfId="0" applyNumberFormat="1" applyFont="1" applyBorder="1"/>
    <xf numFmtId="0" fontId="7" fillId="0" borderId="10" xfId="0" applyFont="1" applyBorder="1"/>
    <xf numFmtId="0" fontId="7" fillId="0" borderId="0" xfId="0" applyFont="1"/>
    <xf numFmtId="0" fontId="7" fillId="0" borderId="7" xfId="0" applyFont="1" applyBorder="1"/>
    <xf numFmtId="2" fontId="7" fillId="0" borderId="11" xfId="0" applyNumberFormat="1" applyFont="1" applyBorder="1"/>
    <xf numFmtId="2" fontId="7" fillId="0" borderId="12" xfId="0" applyNumberFormat="1" applyFont="1" applyBorder="1"/>
    <xf numFmtId="2" fontId="7" fillId="0" borderId="8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2" fontId="0" fillId="0" borderId="0" xfId="0" applyNumberFormat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2" fontId="6" fillId="0" borderId="4" xfId="0" applyNumberFormat="1" applyFont="1" applyBorder="1"/>
    <xf numFmtId="2" fontId="7" fillId="0" borderId="2" xfId="0" applyNumberFormat="1" applyFont="1" applyBorder="1" applyAlignment="1">
      <alignment horizontal="right"/>
    </xf>
    <xf numFmtId="2" fontId="6" fillId="0" borderId="7" xfId="0" applyNumberFormat="1" applyFont="1" applyBorder="1"/>
    <xf numFmtId="0" fontId="7" fillId="2" borderId="6" xfId="0" applyFont="1" applyFill="1" applyBorder="1"/>
    <xf numFmtId="0" fontId="7" fillId="2" borderId="15" xfId="0" applyFont="1" applyFill="1" applyBorder="1"/>
    <xf numFmtId="0" fontId="7" fillId="2" borderId="10" xfId="0" applyFont="1" applyFill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2" borderId="7" xfId="0" applyFont="1" applyFill="1" applyBorder="1"/>
    <xf numFmtId="0" fontId="7" fillId="0" borderId="4" xfId="0" applyFont="1" applyBorder="1"/>
    <xf numFmtId="0" fontId="5" fillId="0" borderId="0" xfId="0" applyFont="1"/>
    <xf numFmtId="0" fontId="5" fillId="0" borderId="1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2" borderId="18" xfId="0" applyFont="1" applyFill="1" applyBorder="1"/>
    <xf numFmtId="0" fontId="7" fillId="2" borderId="19" xfId="0" applyFont="1" applyFill="1" applyBorder="1"/>
    <xf numFmtId="0" fontId="7" fillId="0" borderId="20" xfId="0" applyFont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4" xfId="0" applyFont="1" applyFill="1" applyBorder="1"/>
    <xf numFmtId="0" fontId="7" fillId="0" borderId="24" xfId="0" applyFont="1" applyBorder="1"/>
    <xf numFmtId="0" fontId="7" fillId="2" borderId="25" xfId="0" applyFont="1" applyFill="1" applyBorder="1" applyAlignment="1">
      <alignment horizontal="center"/>
    </xf>
    <xf numFmtId="0" fontId="7" fillId="0" borderId="23" xfId="0" applyFont="1" applyBorder="1"/>
    <xf numFmtId="0" fontId="7" fillId="0" borderId="11" xfId="0" applyFont="1" applyBorder="1"/>
    <xf numFmtId="0" fontId="7" fillId="2" borderId="12" xfId="0" applyFont="1" applyFill="1" applyBorder="1"/>
    <xf numFmtId="0" fontId="7" fillId="0" borderId="12" xfId="0" applyFont="1" applyBorder="1"/>
    <xf numFmtId="0" fontId="7" fillId="2" borderId="11" xfId="0" applyFont="1" applyFill="1" applyBorder="1"/>
    <xf numFmtId="0" fontId="7" fillId="2" borderId="26" xfId="0" applyFont="1" applyFill="1" applyBorder="1" applyAlignment="1">
      <alignment horizontal="center"/>
    </xf>
    <xf numFmtId="0" fontId="7" fillId="0" borderId="27" xfId="0" applyFont="1" applyBorder="1"/>
    <xf numFmtId="0" fontId="7" fillId="0" borderId="11" xfId="0" applyFont="1" applyBorder="1" applyAlignment="1">
      <alignment horizontal="left"/>
    </xf>
    <xf numFmtId="0" fontId="7" fillId="0" borderId="28" xfId="0" applyFont="1" applyBorder="1"/>
    <xf numFmtId="0" fontId="7" fillId="0" borderId="29" xfId="0" applyFont="1" applyBorder="1"/>
    <xf numFmtId="0" fontId="7" fillId="0" borderId="26" xfId="0" applyFont="1" applyBorder="1" applyAlignment="1">
      <alignment horizontal="center"/>
    </xf>
    <xf numFmtId="0" fontId="7" fillId="0" borderId="30" xfId="0" applyFont="1" applyBorder="1"/>
    <xf numFmtId="0" fontId="7" fillId="2" borderId="30" xfId="0" applyFont="1" applyFill="1" applyBorder="1"/>
    <xf numFmtId="0" fontId="7" fillId="0" borderId="0" xfId="0" applyFont="1" applyAlignment="1">
      <alignment horizontal="center"/>
    </xf>
    <xf numFmtId="2" fontId="10" fillId="3" borderId="2" xfId="0" applyNumberFormat="1" applyFont="1" applyFill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2" fontId="10" fillId="3" borderId="4" xfId="0" applyNumberFormat="1" applyFont="1" applyFill="1" applyBorder="1"/>
    <xf numFmtId="0" fontId="11" fillId="3" borderId="7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2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9" fillId="0" borderId="0" xfId="0" applyFont="1"/>
    <xf numFmtId="0" fontId="16" fillId="3" borderId="4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3" borderId="2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4" fillId="3" borderId="4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18" fillId="3" borderId="4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2" borderId="33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2" borderId="34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2" borderId="36" xfId="0" applyFont="1" applyFill="1" applyBorder="1" applyAlignment="1">
      <alignment horizontal="center"/>
    </xf>
    <xf numFmtId="0" fontId="32" fillId="0" borderId="0" xfId="0" applyFont="1"/>
    <xf numFmtId="0" fontId="31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2" fillId="0" borderId="1" xfId="0" applyFont="1" applyBorder="1"/>
    <xf numFmtId="0" fontId="33" fillId="0" borderId="3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2" fontId="31" fillId="0" borderId="57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40" fillId="4" borderId="57" xfId="0" applyFont="1" applyFill="1" applyBorder="1" applyAlignment="1">
      <alignment horizontal="center" vertical="center"/>
    </xf>
    <xf numFmtId="0" fontId="40" fillId="4" borderId="40" xfId="0" applyFont="1" applyFill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40" fillId="2" borderId="57" xfId="0" applyFont="1" applyFill="1" applyBorder="1" applyAlignment="1">
      <alignment horizontal="center" vertical="center"/>
    </xf>
    <xf numFmtId="0" fontId="40" fillId="2" borderId="97" xfId="0" applyFont="1" applyFill="1" applyBorder="1" applyAlignment="1">
      <alignment horizontal="center" vertical="center"/>
    </xf>
    <xf numFmtId="2" fontId="31" fillId="0" borderId="99" xfId="0" applyNumberFormat="1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40" fillId="4" borderId="0" xfId="0" applyFont="1" applyFill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4" borderId="97" xfId="0" applyFont="1" applyFill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2" fontId="31" fillId="0" borderId="40" xfId="0" applyNumberFormat="1" applyFont="1" applyBorder="1" applyAlignment="1">
      <alignment horizontal="center" vertical="center"/>
    </xf>
    <xf numFmtId="2" fontId="31" fillId="0" borderId="97" xfId="0" applyNumberFormat="1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40" fillId="4" borderId="38" xfId="0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/>
    </xf>
    <xf numFmtId="2" fontId="31" fillId="0" borderId="38" xfId="0" applyNumberFormat="1" applyFont="1" applyBorder="1" applyAlignment="1">
      <alignment horizontal="center" vertical="center"/>
    </xf>
    <xf numFmtId="2" fontId="37" fillId="5" borderId="2" xfId="0" applyNumberFormat="1" applyFont="1" applyFill="1" applyBorder="1" applyAlignment="1">
      <alignment horizontal="center" vertical="center"/>
    </xf>
    <xf numFmtId="0" fontId="41" fillId="5" borderId="7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2" fontId="37" fillId="5" borderId="4" xfId="0" applyNumberFormat="1" applyFont="1" applyFill="1" applyBorder="1" applyAlignment="1">
      <alignment horizontal="center" vertical="center"/>
    </xf>
    <xf numFmtId="0" fontId="32" fillId="5" borderId="0" xfId="0" applyFont="1" applyFill="1"/>
    <xf numFmtId="0" fontId="38" fillId="5" borderId="7" xfId="0" applyFont="1" applyFill="1" applyBorder="1" applyAlignment="1">
      <alignment horizontal="center"/>
    </xf>
    <xf numFmtId="0" fontId="38" fillId="5" borderId="4" xfId="0" applyFont="1" applyFill="1" applyBorder="1" applyAlignment="1">
      <alignment horizontal="center"/>
    </xf>
    <xf numFmtId="0" fontId="39" fillId="5" borderId="4" xfId="0" applyFont="1" applyFill="1" applyBorder="1" applyAlignment="1">
      <alignment horizontal="center"/>
    </xf>
    <xf numFmtId="0" fontId="43" fillId="5" borderId="2" xfId="0" applyFont="1" applyFill="1" applyBorder="1" applyAlignment="1">
      <alignment horizontal="center"/>
    </xf>
    <xf numFmtId="0" fontId="43" fillId="5" borderId="4" xfId="0" applyFont="1" applyFill="1" applyBorder="1" applyAlignment="1">
      <alignment horizontal="center"/>
    </xf>
    <xf numFmtId="0" fontId="44" fillId="5" borderId="2" xfId="0" applyFont="1" applyFill="1" applyBorder="1" applyAlignment="1">
      <alignment horizontal="center"/>
    </xf>
    <xf numFmtId="0" fontId="44" fillId="5" borderId="4" xfId="0" applyFont="1" applyFill="1" applyBorder="1" applyAlignment="1">
      <alignment horizontal="center"/>
    </xf>
    <xf numFmtId="0" fontId="45" fillId="5" borderId="3" xfId="0" applyFont="1" applyFill="1" applyBorder="1" applyAlignment="1">
      <alignment horizontal="center"/>
    </xf>
    <xf numFmtId="0" fontId="45" fillId="5" borderId="5" xfId="0" applyFont="1" applyFill="1" applyBorder="1" applyAlignment="1">
      <alignment horizontal="center"/>
    </xf>
    <xf numFmtId="0" fontId="40" fillId="2" borderId="38" xfId="0" applyFont="1" applyFill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0" fillId="2" borderId="40" xfId="0" applyFont="1" applyFill="1" applyBorder="1" applyAlignment="1">
      <alignment horizontal="center" vertical="center"/>
    </xf>
    <xf numFmtId="0" fontId="40" fillId="0" borderId="97" xfId="0" applyFont="1" applyBorder="1" applyAlignment="1">
      <alignment horizontal="center"/>
    </xf>
    <xf numFmtId="0" fontId="42" fillId="4" borderId="57" xfId="0" applyFont="1" applyFill="1" applyBorder="1" applyAlignment="1">
      <alignment horizontal="center" vertical="center"/>
    </xf>
    <xf numFmtId="0" fontId="40" fillId="0" borderId="40" xfId="0" applyFont="1" applyBorder="1" applyAlignment="1">
      <alignment horizontal="center"/>
    </xf>
    <xf numFmtId="0" fontId="40" fillId="2" borderId="40" xfId="0" applyFont="1" applyFill="1" applyBorder="1" applyAlignment="1">
      <alignment horizontal="center"/>
    </xf>
    <xf numFmtId="0" fontId="31" fillId="0" borderId="57" xfId="0" applyFont="1" applyBorder="1" applyAlignment="1">
      <alignment horizontal="center" vertical="center"/>
    </xf>
    <xf numFmtId="0" fontId="32" fillId="0" borderId="59" xfId="0" applyFont="1" applyBorder="1"/>
    <xf numFmtId="0" fontId="32" fillId="0" borderId="66" xfId="0" applyFont="1" applyBorder="1"/>
    <xf numFmtId="0" fontId="32" fillId="0" borderId="71" xfId="0" applyFont="1" applyBorder="1"/>
    <xf numFmtId="0" fontId="32" fillId="0" borderId="69" xfId="0" applyFont="1" applyBorder="1"/>
    <xf numFmtId="0" fontId="4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0"/>
  <sheetViews>
    <sheetView tabSelected="1" zoomScale="55" zoomScaleNormal="55" zoomScaleSheetLayoutView="70" workbookViewId="0">
      <pane ySplit="3" topLeftCell="A4" activePane="bottomLeft" state="frozen"/>
      <selection pane="bottomLeft" activeCell="B6" sqref="B6"/>
    </sheetView>
  </sheetViews>
  <sheetFormatPr defaultColWidth="9.140625" defaultRowHeight="23.25"/>
  <cols>
    <col min="1" max="1" width="11.5703125" style="156" customWidth="1"/>
    <col min="2" max="2" width="79.5703125" style="123" customWidth="1"/>
    <col min="3" max="4" width="16.7109375" style="125" customWidth="1"/>
    <col min="5" max="6" width="16.7109375" style="126" customWidth="1"/>
    <col min="7" max="8" width="16.7109375" style="127" customWidth="1"/>
    <col min="9" max="9" width="16.7109375" style="128" customWidth="1"/>
    <col min="10" max="10" width="16.7109375" style="123" customWidth="1"/>
    <col min="11" max="12" width="9.140625" style="123"/>
    <col min="13" max="13" width="65.7109375" style="123" customWidth="1"/>
    <col min="14" max="16384" width="9.140625" style="123"/>
  </cols>
  <sheetData>
    <row r="1" spans="1:10" ht="12.75" hidden="1" customHeight="1">
      <c r="B1" s="124"/>
    </row>
    <row r="2" spans="1:10" ht="39.950000000000003" customHeight="1">
      <c r="A2" s="226"/>
      <c r="B2" s="227" t="s">
        <v>439</v>
      </c>
      <c r="C2" s="235" t="s">
        <v>2</v>
      </c>
      <c r="D2" s="235" t="s">
        <v>310</v>
      </c>
      <c r="E2" s="237" t="s">
        <v>2</v>
      </c>
      <c r="F2" s="237" t="s">
        <v>310</v>
      </c>
      <c r="G2" s="228" t="s">
        <v>4</v>
      </c>
      <c r="H2" s="228" t="s">
        <v>4</v>
      </c>
      <c r="I2" s="239" t="s">
        <v>6</v>
      </c>
      <c r="J2" s="229" t="s">
        <v>6</v>
      </c>
    </row>
    <row r="3" spans="1:10" ht="39.950000000000003" customHeight="1" thickBot="1">
      <c r="A3" s="230"/>
      <c r="B3" s="231"/>
      <c r="C3" s="236" t="s">
        <v>7</v>
      </c>
      <c r="D3" s="236">
        <v>9</v>
      </c>
      <c r="E3" s="238" t="s">
        <v>8</v>
      </c>
      <c r="F3" s="238">
        <v>9</v>
      </c>
      <c r="G3" s="232" t="s">
        <v>2</v>
      </c>
      <c r="H3" s="233" t="s">
        <v>3</v>
      </c>
      <c r="I3" s="240" t="s">
        <v>7</v>
      </c>
      <c r="J3" s="234" t="s">
        <v>8</v>
      </c>
    </row>
    <row r="4" spans="1:10" ht="39.950000000000003" customHeight="1" thickBot="1">
      <c r="C4" s="195"/>
      <c r="D4" s="195"/>
      <c r="E4" s="196"/>
      <c r="F4" s="199"/>
      <c r="G4" s="200"/>
      <c r="H4" s="201"/>
      <c r="I4" s="202"/>
      <c r="J4" s="145"/>
    </row>
    <row r="5" spans="1:10" ht="39.950000000000003" customHeight="1" thickTop="1" thickBot="1">
      <c r="A5" s="194">
        <v>8.1999999999999993</v>
      </c>
      <c r="B5" s="203" t="s">
        <v>398</v>
      </c>
      <c r="C5" s="137">
        <v>41</v>
      </c>
      <c r="D5" s="137">
        <v>20</v>
      </c>
      <c r="E5" s="162">
        <v>47</v>
      </c>
      <c r="F5" s="146">
        <v>24</v>
      </c>
      <c r="G5" s="161">
        <f t="shared" ref="G5:G36" si="0">C5+E5</f>
        <v>88</v>
      </c>
      <c r="H5" s="144">
        <f t="shared" ref="H5:H36" si="1">D5+F5</f>
        <v>44</v>
      </c>
      <c r="I5" s="163"/>
      <c r="J5" s="164"/>
    </row>
    <row r="6" spans="1:10" ht="39.950000000000003" customHeight="1" thickTop="1" thickBot="1">
      <c r="A6" s="193">
        <v>13.4</v>
      </c>
      <c r="B6" s="254" t="s">
        <v>460</v>
      </c>
      <c r="C6" s="129">
        <v>44</v>
      </c>
      <c r="D6" s="139">
        <v>20</v>
      </c>
      <c r="E6" s="198">
        <v>44</v>
      </c>
      <c r="F6" s="185">
        <v>21</v>
      </c>
      <c r="G6" s="161">
        <f t="shared" si="0"/>
        <v>88</v>
      </c>
      <c r="H6" s="144">
        <f t="shared" si="1"/>
        <v>41</v>
      </c>
      <c r="I6" s="157"/>
      <c r="J6" s="165"/>
    </row>
    <row r="7" spans="1:10" ht="39.950000000000003" customHeight="1" thickTop="1" thickBot="1">
      <c r="A7" s="193">
        <v>10.1</v>
      </c>
      <c r="B7" s="203" t="s">
        <v>368</v>
      </c>
      <c r="C7" s="132">
        <v>42</v>
      </c>
      <c r="D7" s="132">
        <v>19</v>
      </c>
      <c r="E7" s="197">
        <v>43</v>
      </c>
      <c r="F7" s="186">
        <v>20</v>
      </c>
      <c r="G7" s="161">
        <f t="shared" si="0"/>
        <v>85</v>
      </c>
      <c r="H7" s="144">
        <f t="shared" si="1"/>
        <v>39</v>
      </c>
      <c r="I7" s="158"/>
      <c r="J7" s="166"/>
    </row>
    <row r="8" spans="1:10" ht="39.950000000000003" customHeight="1" thickTop="1" thickBot="1">
      <c r="A8" s="193">
        <v>10.1</v>
      </c>
      <c r="B8" s="209" t="s">
        <v>435</v>
      </c>
      <c r="C8" s="143">
        <v>43</v>
      </c>
      <c r="D8" s="143">
        <v>21</v>
      </c>
      <c r="E8" s="160">
        <v>41</v>
      </c>
      <c r="F8" s="187">
        <v>20</v>
      </c>
      <c r="G8" s="161">
        <f t="shared" si="0"/>
        <v>84</v>
      </c>
      <c r="H8" s="144">
        <f t="shared" si="1"/>
        <v>41</v>
      </c>
      <c r="I8" s="159"/>
      <c r="J8" s="167"/>
    </row>
    <row r="9" spans="1:10" ht="39.950000000000003" customHeight="1" thickTop="1" thickBot="1">
      <c r="A9" s="193">
        <v>8</v>
      </c>
      <c r="B9" s="204" t="s">
        <v>440</v>
      </c>
      <c r="C9" s="137">
        <v>42</v>
      </c>
      <c r="D9" s="137">
        <v>22</v>
      </c>
      <c r="E9" s="138">
        <v>42</v>
      </c>
      <c r="F9" s="146">
        <v>21</v>
      </c>
      <c r="G9" s="161">
        <f t="shared" si="0"/>
        <v>84</v>
      </c>
      <c r="H9" s="144">
        <f t="shared" si="1"/>
        <v>43</v>
      </c>
      <c r="I9" s="163"/>
      <c r="J9" s="164"/>
    </row>
    <row r="10" spans="1:10" ht="39.950000000000003" customHeight="1" thickTop="1" thickBot="1">
      <c r="A10" s="193">
        <v>13.1</v>
      </c>
      <c r="B10" s="214" t="s">
        <v>425</v>
      </c>
      <c r="C10" s="129">
        <v>42</v>
      </c>
      <c r="D10" s="129">
        <v>22</v>
      </c>
      <c r="E10" s="130">
        <v>42</v>
      </c>
      <c r="F10" s="185">
        <v>21</v>
      </c>
      <c r="G10" s="161">
        <f t="shared" si="0"/>
        <v>84</v>
      </c>
      <c r="H10" s="144">
        <f t="shared" si="1"/>
        <v>43</v>
      </c>
      <c r="I10" s="157"/>
      <c r="J10" s="165"/>
    </row>
    <row r="11" spans="1:10" ht="39.950000000000003" customHeight="1" thickTop="1" thickBot="1">
      <c r="A11" s="193">
        <v>12.3</v>
      </c>
      <c r="B11" s="214" t="s">
        <v>343</v>
      </c>
      <c r="C11" s="132">
        <v>42</v>
      </c>
      <c r="D11" s="132">
        <v>21</v>
      </c>
      <c r="E11" s="133">
        <v>41</v>
      </c>
      <c r="F11" s="186">
        <v>22</v>
      </c>
      <c r="G11" s="161">
        <f t="shared" si="0"/>
        <v>83</v>
      </c>
      <c r="H11" s="144">
        <f t="shared" si="1"/>
        <v>43</v>
      </c>
      <c r="I11" s="158"/>
      <c r="J11" s="166"/>
    </row>
    <row r="12" spans="1:10" ht="39.950000000000003" customHeight="1" thickTop="1" thickBot="1">
      <c r="A12" s="193">
        <v>8.3000000000000007</v>
      </c>
      <c r="B12" s="215" t="s">
        <v>413</v>
      </c>
      <c r="C12" s="143">
        <v>41</v>
      </c>
      <c r="D12" s="143">
        <v>19</v>
      </c>
      <c r="E12" s="135">
        <v>42</v>
      </c>
      <c r="F12" s="187">
        <v>21</v>
      </c>
      <c r="G12" s="161">
        <f t="shared" si="0"/>
        <v>83</v>
      </c>
      <c r="H12" s="144">
        <f t="shared" si="1"/>
        <v>40</v>
      </c>
      <c r="I12" s="159"/>
      <c r="J12" s="167"/>
    </row>
    <row r="13" spans="1:10" ht="39.950000000000003" customHeight="1" thickTop="1" thickBot="1">
      <c r="A13" s="193">
        <v>8.3000000000000007</v>
      </c>
      <c r="B13" s="204" t="s">
        <v>342</v>
      </c>
      <c r="C13" s="137">
        <v>39</v>
      </c>
      <c r="D13" s="137">
        <v>17</v>
      </c>
      <c r="E13" s="138">
        <v>44</v>
      </c>
      <c r="F13" s="146">
        <v>20</v>
      </c>
      <c r="G13" s="161">
        <f t="shared" si="0"/>
        <v>83</v>
      </c>
      <c r="H13" s="144">
        <f t="shared" si="1"/>
        <v>37</v>
      </c>
      <c r="I13" s="163"/>
      <c r="J13" s="164"/>
    </row>
    <row r="14" spans="1:10" ht="39.950000000000003" customHeight="1" thickTop="1" thickBot="1">
      <c r="A14" s="193">
        <v>9.1999999999999993</v>
      </c>
      <c r="B14" s="203" t="s">
        <v>324</v>
      </c>
      <c r="C14" s="129">
        <v>43</v>
      </c>
      <c r="D14" s="129">
        <v>20</v>
      </c>
      <c r="E14" s="130">
        <v>39</v>
      </c>
      <c r="F14" s="185">
        <v>19</v>
      </c>
      <c r="G14" s="161">
        <f t="shared" si="0"/>
        <v>82</v>
      </c>
      <c r="H14" s="144">
        <f t="shared" si="1"/>
        <v>39</v>
      </c>
      <c r="I14" s="157"/>
      <c r="J14" s="165"/>
    </row>
    <row r="15" spans="1:10" ht="39.950000000000003" customHeight="1" thickTop="1" thickBot="1">
      <c r="A15" s="193">
        <v>9.4</v>
      </c>
      <c r="B15" s="203" t="s">
        <v>364</v>
      </c>
      <c r="C15" s="132">
        <v>42</v>
      </c>
      <c r="D15" s="132">
        <v>19</v>
      </c>
      <c r="E15" s="133">
        <v>40</v>
      </c>
      <c r="F15" s="186">
        <v>19</v>
      </c>
      <c r="G15" s="161">
        <f t="shared" si="0"/>
        <v>82</v>
      </c>
      <c r="H15" s="144">
        <f t="shared" si="1"/>
        <v>38</v>
      </c>
      <c r="I15" s="158"/>
      <c r="J15" s="166"/>
    </row>
    <row r="16" spans="1:10" ht="39.950000000000003" customHeight="1" thickTop="1" thickBot="1">
      <c r="A16" s="193">
        <v>12.3</v>
      </c>
      <c r="B16" s="219" t="s">
        <v>337</v>
      </c>
      <c r="C16" s="143">
        <v>39</v>
      </c>
      <c r="D16" s="143">
        <v>19</v>
      </c>
      <c r="E16" s="135">
        <v>43</v>
      </c>
      <c r="F16" s="187">
        <v>22</v>
      </c>
      <c r="G16" s="161">
        <f t="shared" si="0"/>
        <v>82</v>
      </c>
      <c r="H16" s="144">
        <f t="shared" si="1"/>
        <v>41</v>
      </c>
      <c r="I16" s="159"/>
      <c r="J16" s="167"/>
    </row>
    <row r="17" spans="1:10" ht="39.950000000000003" customHeight="1" thickTop="1" thickBot="1">
      <c r="A17" s="193">
        <v>9.1</v>
      </c>
      <c r="B17" s="204" t="s">
        <v>360</v>
      </c>
      <c r="C17" s="137">
        <v>46</v>
      </c>
      <c r="D17" s="137">
        <v>21</v>
      </c>
      <c r="E17" s="138">
        <v>35</v>
      </c>
      <c r="F17" s="146">
        <v>16</v>
      </c>
      <c r="G17" s="161">
        <f t="shared" si="0"/>
        <v>81</v>
      </c>
      <c r="H17" s="144">
        <f t="shared" si="1"/>
        <v>37</v>
      </c>
      <c r="I17" s="163"/>
      <c r="J17" s="164"/>
    </row>
    <row r="18" spans="1:10" ht="39.950000000000003" customHeight="1" thickTop="1" thickBot="1">
      <c r="A18" s="193">
        <v>10</v>
      </c>
      <c r="B18" s="208" t="s">
        <v>367</v>
      </c>
      <c r="C18" s="129">
        <v>42</v>
      </c>
      <c r="D18" s="129">
        <v>21</v>
      </c>
      <c r="E18" s="130">
        <v>39</v>
      </c>
      <c r="F18" s="185">
        <v>16</v>
      </c>
      <c r="G18" s="161">
        <f t="shared" si="0"/>
        <v>81</v>
      </c>
      <c r="H18" s="144">
        <f t="shared" si="1"/>
        <v>37</v>
      </c>
      <c r="I18" s="157"/>
      <c r="J18" s="165"/>
    </row>
    <row r="19" spans="1:10" ht="39.950000000000003" customHeight="1" thickTop="1" thickBot="1">
      <c r="A19" s="193">
        <v>11.2</v>
      </c>
      <c r="B19" s="203" t="s">
        <v>341</v>
      </c>
      <c r="C19" s="132">
        <v>42</v>
      </c>
      <c r="D19" s="132">
        <v>20</v>
      </c>
      <c r="E19" s="133">
        <v>39</v>
      </c>
      <c r="F19" s="186">
        <v>22</v>
      </c>
      <c r="G19" s="161">
        <f t="shared" si="0"/>
        <v>81</v>
      </c>
      <c r="H19" s="144">
        <f t="shared" si="1"/>
        <v>42</v>
      </c>
      <c r="I19" s="158"/>
      <c r="J19" s="166"/>
    </row>
    <row r="20" spans="1:10" ht="39.950000000000003" customHeight="1" thickTop="1" thickBot="1">
      <c r="A20" s="193">
        <v>10</v>
      </c>
      <c r="B20" s="215" t="s">
        <v>456</v>
      </c>
      <c r="C20" s="143">
        <v>49</v>
      </c>
      <c r="D20" s="143">
        <v>23</v>
      </c>
      <c r="E20" s="135">
        <v>31</v>
      </c>
      <c r="F20" s="187">
        <v>18</v>
      </c>
      <c r="G20" s="161">
        <f t="shared" si="0"/>
        <v>80</v>
      </c>
      <c r="H20" s="144">
        <f t="shared" si="1"/>
        <v>41</v>
      </c>
      <c r="I20" s="159"/>
      <c r="J20" s="167"/>
    </row>
    <row r="21" spans="1:10" ht="39.950000000000003" customHeight="1" thickTop="1" thickBot="1">
      <c r="A21" s="193">
        <v>11.1</v>
      </c>
      <c r="B21" s="204" t="s">
        <v>379</v>
      </c>
      <c r="C21" s="137">
        <v>43</v>
      </c>
      <c r="D21" s="137">
        <v>22</v>
      </c>
      <c r="E21" s="138">
        <v>37</v>
      </c>
      <c r="F21" s="146">
        <v>17</v>
      </c>
      <c r="G21" s="161">
        <f t="shared" si="0"/>
        <v>80</v>
      </c>
      <c r="H21" s="144">
        <f t="shared" si="1"/>
        <v>39</v>
      </c>
      <c r="I21" s="163"/>
      <c r="J21" s="168"/>
    </row>
    <row r="22" spans="1:10" ht="39.950000000000003" customHeight="1" thickTop="1" thickBot="1">
      <c r="A22" s="193">
        <v>10.199999999999999</v>
      </c>
      <c r="B22" s="208" t="s">
        <v>419</v>
      </c>
      <c r="C22" s="139">
        <v>40</v>
      </c>
      <c r="D22" s="139">
        <v>18</v>
      </c>
      <c r="E22" s="140">
        <v>40</v>
      </c>
      <c r="F22" s="188">
        <v>21</v>
      </c>
      <c r="G22" s="161">
        <f t="shared" si="0"/>
        <v>80</v>
      </c>
      <c r="H22" s="144">
        <f t="shared" si="1"/>
        <v>39</v>
      </c>
      <c r="I22" s="183"/>
      <c r="J22" s="169"/>
    </row>
    <row r="23" spans="1:10" s="124" customFormat="1" ht="39.950000000000003" customHeight="1" thickTop="1" thickBot="1">
      <c r="A23" s="193">
        <v>12.4</v>
      </c>
      <c r="B23" s="214" t="s">
        <v>423</v>
      </c>
      <c r="C23" s="141">
        <v>40</v>
      </c>
      <c r="D23" s="141">
        <v>22</v>
      </c>
      <c r="E23" s="142">
        <v>40</v>
      </c>
      <c r="F23" s="176">
        <v>18</v>
      </c>
      <c r="G23" s="161">
        <f t="shared" si="0"/>
        <v>80</v>
      </c>
      <c r="H23" s="144">
        <f t="shared" si="1"/>
        <v>40</v>
      </c>
      <c r="I23" s="145"/>
      <c r="J23" s="170"/>
    </row>
    <row r="24" spans="1:10" s="124" customFormat="1" ht="39.950000000000003" customHeight="1" thickTop="1" thickBot="1">
      <c r="A24" s="193">
        <v>12.4</v>
      </c>
      <c r="B24" s="209" t="s">
        <v>430</v>
      </c>
      <c r="C24" s="143">
        <v>40</v>
      </c>
      <c r="D24" s="143">
        <v>21</v>
      </c>
      <c r="E24" s="135">
        <v>40</v>
      </c>
      <c r="F24" s="187">
        <v>19</v>
      </c>
      <c r="G24" s="161">
        <f t="shared" si="0"/>
        <v>80</v>
      </c>
      <c r="H24" s="144">
        <f t="shared" si="1"/>
        <v>40</v>
      </c>
      <c r="I24" s="159"/>
      <c r="J24" s="167"/>
    </row>
    <row r="25" spans="1:10" s="124" customFormat="1" ht="39.950000000000003" customHeight="1" thickTop="1" thickBot="1">
      <c r="A25" s="193">
        <v>10.5</v>
      </c>
      <c r="B25" s="204" t="s">
        <v>334</v>
      </c>
      <c r="C25" s="137">
        <v>39</v>
      </c>
      <c r="D25" s="137">
        <v>18</v>
      </c>
      <c r="E25" s="138">
        <v>41</v>
      </c>
      <c r="F25" s="146">
        <v>21</v>
      </c>
      <c r="G25" s="161">
        <f t="shared" si="0"/>
        <v>80</v>
      </c>
      <c r="H25" s="144">
        <f t="shared" si="1"/>
        <v>39</v>
      </c>
      <c r="I25" s="150"/>
      <c r="J25" s="164"/>
    </row>
    <row r="26" spans="1:10" s="124" customFormat="1" ht="39.950000000000003" customHeight="1" thickTop="1" thickBot="1">
      <c r="A26" s="193">
        <v>12.1</v>
      </c>
      <c r="B26" s="208" t="s">
        <v>314</v>
      </c>
      <c r="C26" s="139">
        <v>40</v>
      </c>
      <c r="D26" s="129">
        <v>15</v>
      </c>
      <c r="E26" s="130">
        <v>39</v>
      </c>
      <c r="F26" s="185">
        <v>18</v>
      </c>
      <c r="G26" s="161">
        <f t="shared" si="0"/>
        <v>79</v>
      </c>
      <c r="H26" s="144">
        <f t="shared" si="1"/>
        <v>33</v>
      </c>
      <c r="I26" s="183"/>
      <c r="J26" s="169"/>
    </row>
    <row r="27" spans="1:10" s="124" customFormat="1" ht="39.950000000000003" customHeight="1" thickTop="1" thickBot="1">
      <c r="A27" s="193">
        <v>11.2</v>
      </c>
      <c r="B27" s="203" t="s">
        <v>380</v>
      </c>
      <c r="C27" s="141">
        <v>39</v>
      </c>
      <c r="D27" s="132">
        <v>20</v>
      </c>
      <c r="E27" s="133">
        <v>40</v>
      </c>
      <c r="F27" s="186">
        <v>20</v>
      </c>
      <c r="G27" s="161">
        <f t="shared" si="0"/>
        <v>79</v>
      </c>
      <c r="H27" s="144">
        <f t="shared" si="1"/>
        <v>40</v>
      </c>
      <c r="I27" s="145"/>
      <c r="J27" s="166"/>
    </row>
    <row r="28" spans="1:10" s="124" customFormat="1" ht="39.950000000000003" customHeight="1" thickTop="1" thickBot="1">
      <c r="A28" s="193">
        <v>11.4</v>
      </c>
      <c r="B28" s="241" t="s">
        <v>318</v>
      </c>
      <c r="C28" s="143">
        <v>39</v>
      </c>
      <c r="D28" s="143">
        <v>17</v>
      </c>
      <c r="E28" s="135">
        <v>40</v>
      </c>
      <c r="F28" s="187">
        <v>20</v>
      </c>
      <c r="G28" s="161">
        <f t="shared" si="0"/>
        <v>79</v>
      </c>
      <c r="H28" s="144">
        <f t="shared" si="1"/>
        <v>37</v>
      </c>
      <c r="I28" s="159"/>
      <c r="J28" s="171"/>
    </row>
    <row r="29" spans="1:10" s="124" customFormat="1" ht="39.950000000000003" customHeight="1" thickTop="1" thickBot="1">
      <c r="A29" s="193">
        <v>11.1</v>
      </c>
      <c r="B29" s="203" t="s">
        <v>420</v>
      </c>
      <c r="C29" s="137">
        <v>42</v>
      </c>
      <c r="D29" s="137">
        <v>16</v>
      </c>
      <c r="E29" s="138">
        <v>36</v>
      </c>
      <c r="F29" s="146">
        <v>20</v>
      </c>
      <c r="G29" s="161">
        <f t="shared" si="0"/>
        <v>78</v>
      </c>
      <c r="H29" s="144">
        <f t="shared" si="1"/>
        <v>36</v>
      </c>
      <c r="I29" s="150"/>
      <c r="J29" s="164"/>
    </row>
    <row r="30" spans="1:10" s="124" customFormat="1" ht="39.950000000000003" customHeight="1" thickTop="1" thickBot="1">
      <c r="A30" s="193">
        <v>11.4</v>
      </c>
      <c r="B30" s="214" t="s">
        <v>384</v>
      </c>
      <c r="C30" s="129">
        <v>42</v>
      </c>
      <c r="D30" s="129">
        <v>21</v>
      </c>
      <c r="E30" s="130">
        <v>36</v>
      </c>
      <c r="F30" s="185">
        <v>16</v>
      </c>
      <c r="G30" s="161">
        <f t="shared" si="0"/>
        <v>78</v>
      </c>
      <c r="H30" s="144">
        <f t="shared" si="1"/>
        <v>37</v>
      </c>
      <c r="I30" s="145"/>
      <c r="J30" s="165"/>
    </row>
    <row r="31" spans="1:10" s="124" customFormat="1" ht="39.950000000000003" customHeight="1" thickTop="1" thickBot="1">
      <c r="A31" s="193">
        <v>8.1999999999999993</v>
      </c>
      <c r="B31" s="212" t="s">
        <v>441</v>
      </c>
      <c r="C31" s="132">
        <v>41</v>
      </c>
      <c r="D31" s="132">
        <v>19</v>
      </c>
      <c r="E31" s="133">
        <v>37</v>
      </c>
      <c r="F31" s="186">
        <v>21</v>
      </c>
      <c r="G31" s="161">
        <f t="shared" si="0"/>
        <v>78</v>
      </c>
      <c r="H31" s="144">
        <f t="shared" si="1"/>
        <v>40</v>
      </c>
      <c r="I31" s="158"/>
      <c r="J31" s="166"/>
    </row>
    <row r="32" spans="1:10" s="124" customFormat="1" ht="39.950000000000003" customHeight="1" thickTop="1" thickBot="1">
      <c r="A32" s="193">
        <v>9.3000000000000007</v>
      </c>
      <c r="B32" s="203" t="s">
        <v>328</v>
      </c>
      <c r="C32" s="143">
        <v>40</v>
      </c>
      <c r="D32" s="143">
        <v>19</v>
      </c>
      <c r="E32" s="135">
        <v>38</v>
      </c>
      <c r="F32" s="187">
        <v>18</v>
      </c>
      <c r="G32" s="161">
        <f t="shared" si="0"/>
        <v>78</v>
      </c>
      <c r="H32" s="144">
        <f t="shared" si="1"/>
        <v>37</v>
      </c>
      <c r="I32" s="155"/>
      <c r="J32" s="172"/>
    </row>
    <row r="33" spans="1:10" s="124" customFormat="1" ht="39.950000000000003" customHeight="1" thickTop="1" thickBot="1">
      <c r="A33" s="193">
        <v>10.3</v>
      </c>
      <c r="B33" s="204" t="s">
        <v>333</v>
      </c>
      <c r="C33" s="137">
        <v>39</v>
      </c>
      <c r="D33" s="137">
        <v>18</v>
      </c>
      <c r="E33" s="138">
        <v>39</v>
      </c>
      <c r="F33" s="146">
        <v>23</v>
      </c>
      <c r="G33" s="161">
        <f t="shared" si="0"/>
        <v>78</v>
      </c>
      <c r="H33" s="144">
        <f t="shared" si="1"/>
        <v>41</v>
      </c>
      <c r="I33" s="150"/>
      <c r="J33" s="168"/>
    </row>
    <row r="34" spans="1:10" s="124" customFormat="1" ht="39.950000000000003" customHeight="1" thickTop="1" thickBot="1">
      <c r="A34" s="193">
        <v>13.1</v>
      </c>
      <c r="B34" s="208" t="s">
        <v>319</v>
      </c>
      <c r="C34" s="129">
        <v>39</v>
      </c>
      <c r="D34" s="139">
        <v>16</v>
      </c>
      <c r="E34" s="140">
        <v>39</v>
      </c>
      <c r="F34" s="185">
        <v>20</v>
      </c>
      <c r="G34" s="161">
        <f t="shared" si="0"/>
        <v>78</v>
      </c>
      <c r="H34" s="144">
        <f t="shared" si="1"/>
        <v>36</v>
      </c>
      <c r="I34" s="183"/>
      <c r="J34" s="173"/>
    </row>
    <row r="35" spans="1:10" s="124" customFormat="1" ht="39.950000000000003" customHeight="1" thickTop="1" thickBot="1">
      <c r="A35" s="193">
        <v>13</v>
      </c>
      <c r="B35" s="208" t="s">
        <v>428</v>
      </c>
      <c r="C35" s="132">
        <v>38</v>
      </c>
      <c r="D35" s="141">
        <v>18</v>
      </c>
      <c r="E35" s="133">
        <v>40</v>
      </c>
      <c r="F35" s="186">
        <v>18</v>
      </c>
      <c r="G35" s="161">
        <f t="shared" si="0"/>
        <v>78</v>
      </c>
      <c r="H35" s="144">
        <f t="shared" si="1"/>
        <v>36</v>
      </c>
      <c r="I35" s="158"/>
      <c r="J35" s="166"/>
    </row>
    <row r="36" spans="1:10" s="124" customFormat="1" ht="39.950000000000003" customHeight="1" thickTop="1" thickBot="1">
      <c r="A36" s="193">
        <v>13.3</v>
      </c>
      <c r="B36" s="215" t="s">
        <v>452</v>
      </c>
      <c r="C36" s="143">
        <v>37</v>
      </c>
      <c r="D36" s="143">
        <v>15</v>
      </c>
      <c r="E36" s="135">
        <v>41</v>
      </c>
      <c r="F36" s="187">
        <v>21</v>
      </c>
      <c r="G36" s="161">
        <f t="shared" si="0"/>
        <v>78</v>
      </c>
      <c r="H36" s="144">
        <f t="shared" si="1"/>
        <v>36</v>
      </c>
      <c r="I36" s="155"/>
      <c r="J36" s="172"/>
    </row>
    <row r="37" spans="1:10" s="124" customFormat="1" ht="39.950000000000003" customHeight="1" thickTop="1" thickBot="1">
      <c r="A37" s="193">
        <v>8.1</v>
      </c>
      <c r="B37" s="204" t="s">
        <v>432</v>
      </c>
      <c r="C37" s="141">
        <v>42</v>
      </c>
      <c r="D37" s="141">
        <v>22</v>
      </c>
      <c r="E37" s="142">
        <v>35</v>
      </c>
      <c r="F37" s="176">
        <v>15</v>
      </c>
      <c r="G37" s="161">
        <f t="shared" ref="G37:G68" si="2">C37+E37</f>
        <v>77</v>
      </c>
      <c r="H37" s="144">
        <f t="shared" ref="H37:H68" si="3">D37+F37</f>
        <v>37</v>
      </c>
      <c r="I37" s="154"/>
      <c r="J37" s="149"/>
    </row>
    <row r="38" spans="1:10" s="124" customFormat="1" ht="39.950000000000003" customHeight="1" thickTop="1" thickBot="1">
      <c r="A38" s="193">
        <v>12.1</v>
      </c>
      <c r="B38" s="208" t="s">
        <v>402</v>
      </c>
      <c r="C38" s="129">
        <v>42</v>
      </c>
      <c r="D38" s="129">
        <v>19</v>
      </c>
      <c r="E38" s="140">
        <v>35</v>
      </c>
      <c r="F38" s="185">
        <v>19</v>
      </c>
      <c r="G38" s="161">
        <f t="shared" si="2"/>
        <v>77</v>
      </c>
      <c r="H38" s="144">
        <f t="shared" si="3"/>
        <v>38</v>
      </c>
      <c r="I38" s="145"/>
      <c r="J38" s="136"/>
    </row>
    <row r="39" spans="1:10" s="124" customFormat="1" ht="39.950000000000003" customHeight="1" thickTop="1" thickBot="1">
      <c r="A39" s="193">
        <v>9</v>
      </c>
      <c r="B39" s="208" t="s">
        <v>323</v>
      </c>
      <c r="C39" s="132">
        <v>41</v>
      </c>
      <c r="D39" s="132">
        <v>18</v>
      </c>
      <c r="E39" s="133">
        <v>36</v>
      </c>
      <c r="F39" s="186">
        <v>19</v>
      </c>
      <c r="G39" s="161">
        <f t="shared" si="2"/>
        <v>77</v>
      </c>
      <c r="H39" s="144">
        <f t="shared" si="3"/>
        <v>37</v>
      </c>
      <c r="I39" s="158"/>
      <c r="J39" s="134"/>
    </row>
    <row r="40" spans="1:10" s="124" customFormat="1" ht="39.950000000000003" customHeight="1" thickTop="1" thickBot="1">
      <c r="A40" s="193">
        <v>9.1999999999999993</v>
      </c>
      <c r="B40" s="209" t="s">
        <v>362</v>
      </c>
      <c r="C40" s="192">
        <v>41</v>
      </c>
      <c r="D40" s="192">
        <v>20</v>
      </c>
      <c r="E40" s="130">
        <v>36</v>
      </c>
      <c r="F40" s="185">
        <v>17</v>
      </c>
      <c r="G40" s="161">
        <f t="shared" si="2"/>
        <v>77</v>
      </c>
      <c r="H40" s="144">
        <f t="shared" si="3"/>
        <v>37</v>
      </c>
      <c r="I40" s="145"/>
      <c r="J40" s="131"/>
    </row>
    <row r="41" spans="1:10" s="124" customFormat="1" ht="39.950000000000003" customHeight="1" thickTop="1" thickBot="1">
      <c r="A41" s="193">
        <v>12.4</v>
      </c>
      <c r="B41" s="244" t="s">
        <v>410</v>
      </c>
      <c r="C41" s="137">
        <v>41</v>
      </c>
      <c r="D41" s="137">
        <v>22</v>
      </c>
      <c r="E41" s="138">
        <v>36</v>
      </c>
      <c r="F41" s="146">
        <v>19</v>
      </c>
      <c r="G41" s="161">
        <f t="shared" si="2"/>
        <v>77</v>
      </c>
      <c r="H41" s="144">
        <f t="shared" si="3"/>
        <v>41</v>
      </c>
      <c r="I41" s="150"/>
      <c r="J41" s="168"/>
    </row>
    <row r="42" spans="1:10" s="124" customFormat="1" ht="39.950000000000003" customHeight="1" thickTop="1" thickBot="1">
      <c r="A42" s="193">
        <v>12.5</v>
      </c>
      <c r="B42" s="214" t="s">
        <v>447</v>
      </c>
      <c r="C42" s="129">
        <v>41</v>
      </c>
      <c r="D42" s="139">
        <v>20</v>
      </c>
      <c r="E42" s="140">
        <v>36</v>
      </c>
      <c r="F42" s="185">
        <v>20</v>
      </c>
      <c r="G42" s="161">
        <f t="shared" si="2"/>
        <v>77</v>
      </c>
      <c r="H42" s="144">
        <f t="shared" si="3"/>
        <v>40</v>
      </c>
      <c r="I42" s="183"/>
      <c r="J42" s="169"/>
    </row>
    <row r="43" spans="1:10" s="124" customFormat="1" ht="39.950000000000003" customHeight="1" thickTop="1" thickBot="1">
      <c r="A43" s="193">
        <v>11</v>
      </c>
      <c r="B43" s="203" t="s">
        <v>313</v>
      </c>
      <c r="C43" s="132">
        <v>39</v>
      </c>
      <c r="D43" s="141">
        <v>20</v>
      </c>
      <c r="E43" s="133">
        <v>38</v>
      </c>
      <c r="F43" s="186">
        <v>19</v>
      </c>
      <c r="G43" s="161">
        <f t="shared" si="2"/>
        <v>77</v>
      </c>
      <c r="H43" s="144">
        <f t="shared" si="3"/>
        <v>39</v>
      </c>
      <c r="I43" s="158"/>
      <c r="J43" s="165"/>
    </row>
    <row r="44" spans="1:10" s="124" customFormat="1" ht="39.950000000000003" customHeight="1" thickTop="1" thickBot="1">
      <c r="A44" s="193">
        <v>12.2</v>
      </c>
      <c r="B44" s="209" t="s">
        <v>455</v>
      </c>
      <c r="C44" s="143">
        <v>39</v>
      </c>
      <c r="D44" s="143">
        <v>18</v>
      </c>
      <c r="E44" s="135">
        <v>38</v>
      </c>
      <c r="F44" s="187">
        <v>22</v>
      </c>
      <c r="G44" s="161">
        <f t="shared" si="2"/>
        <v>77</v>
      </c>
      <c r="H44" s="144">
        <f t="shared" si="3"/>
        <v>40</v>
      </c>
      <c r="I44" s="155"/>
      <c r="J44" s="167"/>
    </row>
    <row r="45" spans="1:10" s="124" customFormat="1" ht="39.950000000000003" customHeight="1" thickTop="1" thickBot="1">
      <c r="A45" s="193">
        <v>9.1999999999999993</v>
      </c>
      <c r="B45" s="204" t="s">
        <v>416</v>
      </c>
      <c r="C45" s="137">
        <v>36</v>
      </c>
      <c r="D45" s="137">
        <v>16</v>
      </c>
      <c r="E45" s="138">
        <v>41</v>
      </c>
      <c r="F45" s="146">
        <v>21</v>
      </c>
      <c r="G45" s="161">
        <f t="shared" si="2"/>
        <v>77</v>
      </c>
      <c r="H45" s="144">
        <f t="shared" si="3"/>
        <v>37</v>
      </c>
      <c r="I45" s="163"/>
      <c r="J45" s="164"/>
    </row>
    <row r="46" spans="1:10" s="124" customFormat="1" ht="39.950000000000003" customHeight="1" thickTop="1" thickBot="1">
      <c r="A46" s="193">
        <v>9</v>
      </c>
      <c r="B46" s="203" t="s">
        <v>459</v>
      </c>
      <c r="C46" s="139">
        <v>40</v>
      </c>
      <c r="D46" s="139">
        <v>15</v>
      </c>
      <c r="E46" s="140">
        <v>36</v>
      </c>
      <c r="F46" s="188">
        <v>15</v>
      </c>
      <c r="G46" s="161">
        <f t="shared" si="2"/>
        <v>76</v>
      </c>
      <c r="H46" s="144">
        <f t="shared" si="3"/>
        <v>30</v>
      </c>
      <c r="I46" s="183"/>
      <c r="J46" s="169"/>
    </row>
    <row r="47" spans="1:10" s="124" customFormat="1" ht="39.950000000000003" customHeight="1" thickTop="1" thickBot="1">
      <c r="A47" s="193">
        <v>7.4</v>
      </c>
      <c r="B47" s="208" t="s">
        <v>431</v>
      </c>
      <c r="C47" s="141">
        <v>39</v>
      </c>
      <c r="D47" s="141">
        <v>21</v>
      </c>
      <c r="E47" s="142">
        <v>37</v>
      </c>
      <c r="F47" s="176">
        <v>20</v>
      </c>
      <c r="G47" s="161">
        <f t="shared" si="2"/>
        <v>76</v>
      </c>
      <c r="H47" s="144">
        <f t="shared" si="3"/>
        <v>41</v>
      </c>
      <c r="I47" s="145"/>
      <c r="J47" s="165"/>
    </row>
    <row r="48" spans="1:10" s="124" customFormat="1" ht="39.950000000000003" customHeight="1" thickTop="1" thickBot="1">
      <c r="A48" s="193">
        <v>13</v>
      </c>
      <c r="B48" s="209" t="s">
        <v>427</v>
      </c>
      <c r="C48" s="143">
        <v>39</v>
      </c>
      <c r="D48" s="143">
        <v>19</v>
      </c>
      <c r="E48" s="135">
        <v>37</v>
      </c>
      <c r="F48" s="187">
        <v>18</v>
      </c>
      <c r="G48" s="161">
        <f t="shared" si="2"/>
        <v>76</v>
      </c>
      <c r="H48" s="144">
        <f t="shared" si="3"/>
        <v>37</v>
      </c>
      <c r="I48" s="159"/>
      <c r="J48" s="167"/>
    </row>
    <row r="49" spans="1:10" s="124" customFormat="1" ht="39.950000000000003" customHeight="1" thickTop="1" thickBot="1">
      <c r="A49" s="193">
        <v>13.3</v>
      </c>
      <c r="B49" s="204" t="s">
        <v>450</v>
      </c>
      <c r="C49" s="137">
        <v>38</v>
      </c>
      <c r="D49" s="137">
        <v>19</v>
      </c>
      <c r="E49" s="138">
        <v>38</v>
      </c>
      <c r="F49" s="146">
        <v>20</v>
      </c>
      <c r="G49" s="161">
        <f t="shared" si="2"/>
        <v>76</v>
      </c>
      <c r="H49" s="144">
        <f t="shared" si="3"/>
        <v>39</v>
      </c>
      <c r="I49" s="150"/>
      <c r="J49" s="164"/>
    </row>
    <row r="50" spans="1:10" s="124" customFormat="1" ht="39.950000000000003" customHeight="1" thickTop="1" thickBot="1">
      <c r="A50" s="193">
        <v>9.5</v>
      </c>
      <c r="B50" s="246" t="s">
        <v>443</v>
      </c>
      <c r="C50" s="129">
        <v>35</v>
      </c>
      <c r="D50" s="129">
        <v>17</v>
      </c>
      <c r="E50" s="130">
        <v>41</v>
      </c>
      <c r="F50" s="188">
        <v>21</v>
      </c>
      <c r="G50" s="161">
        <f t="shared" si="2"/>
        <v>76</v>
      </c>
      <c r="H50" s="144">
        <f t="shared" si="3"/>
        <v>38</v>
      </c>
      <c r="I50" s="183"/>
      <c r="J50" s="169"/>
    </row>
    <row r="51" spans="1:10" s="124" customFormat="1" ht="39.950000000000003" customHeight="1" thickTop="1" thickBot="1">
      <c r="A51" s="193">
        <v>8.4</v>
      </c>
      <c r="B51" s="208" t="s">
        <v>312</v>
      </c>
      <c r="C51" s="132">
        <v>34</v>
      </c>
      <c r="D51" s="132">
        <v>16</v>
      </c>
      <c r="E51" s="133">
        <v>42</v>
      </c>
      <c r="F51" s="186">
        <v>21</v>
      </c>
      <c r="G51" s="161">
        <f t="shared" si="2"/>
        <v>76</v>
      </c>
      <c r="H51" s="144">
        <f t="shared" si="3"/>
        <v>37</v>
      </c>
      <c r="I51" s="145"/>
      <c r="J51" s="165"/>
    </row>
    <row r="52" spans="1:10" s="124" customFormat="1" ht="39.950000000000003" customHeight="1" thickTop="1" thickBot="1">
      <c r="A52" s="193">
        <v>10.199999999999999</v>
      </c>
      <c r="B52" s="209" t="s">
        <v>370</v>
      </c>
      <c r="C52" s="143">
        <v>43</v>
      </c>
      <c r="D52" s="143">
        <v>22</v>
      </c>
      <c r="E52" s="135">
        <v>32</v>
      </c>
      <c r="F52" s="187">
        <v>15</v>
      </c>
      <c r="G52" s="161">
        <f t="shared" si="2"/>
        <v>75</v>
      </c>
      <c r="H52" s="144">
        <f t="shared" si="3"/>
        <v>37</v>
      </c>
      <c r="I52" s="159"/>
      <c r="J52" s="167"/>
    </row>
    <row r="53" spans="1:10" s="124" customFormat="1" ht="39.950000000000003" customHeight="1" thickTop="1" thickBot="1">
      <c r="A53" s="193">
        <v>7.5</v>
      </c>
      <c r="B53" s="204" t="s">
        <v>348</v>
      </c>
      <c r="C53" s="137">
        <v>40</v>
      </c>
      <c r="D53" s="137">
        <v>15</v>
      </c>
      <c r="E53" s="138">
        <v>35</v>
      </c>
      <c r="F53" s="146">
        <v>19</v>
      </c>
      <c r="G53" s="161">
        <f t="shared" si="2"/>
        <v>75</v>
      </c>
      <c r="H53" s="144">
        <f t="shared" si="3"/>
        <v>34</v>
      </c>
      <c r="I53" s="163"/>
      <c r="J53" s="168"/>
    </row>
    <row r="54" spans="1:10" s="124" customFormat="1" ht="39.950000000000003" customHeight="1" thickTop="1" thickBot="1">
      <c r="A54" s="193">
        <v>8.5</v>
      </c>
      <c r="B54" s="208" t="s">
        <v>339</v>
      </c>
      <c r="C54" s="139">
        <v>40</v>
      </c>
      <c r="D54" s="129">
        <v>20</v>
      </c>
      <c r="E54" s="130">
        <v>35</v>
      </c>
      <c r="F54" s="185">
        <v>17</v>
      </c>
      <c r="G54" s="161">
        <f t="shared" si="2"/>
        <v>75</v>
      </c>
      <c r="H54" s="144">
        <f t="shared" si="3"/>
        <v>37</v>
      </c>
      <c r="I54" s="183"/>
      <c r="J54" s="173"/>
    </row>
    <row r="55" spans="1:10" s="124" customFormat="1" ht="39.950000000000003" customHeight="1" thickTop="1" thickBot="1">
      <c r="A55" s="193">
        <v>8.3000000000000007</v>
      </c>
      <c r="B55" s="208" t="s">
        <v>330</v>
      </c>
      <c r="C55" s="141">
        <v>39</v>
      </c>
      <c r="D55" s="132">
        <v>17</v>
      </c>
      <c r="E55" s="133">
        <v>36</v>
      </c>
      <c r="F55" s="186">
        <v>18</v>
      </c>
      <c r="G55" s="161">
        <f t="shared" si="2"/>
        <v>75</v>
      </c>
      <c r="H55" s="144">
        <f t="shared" si="3"/>
        <v>35</v>
      </c>
      <c r="I55" s="145"/>
      <c r="J55" s="174"/>
    </row>
    <row r="56" spans="1:10" s="124" customFormat="1" ht="39.950000000000003" customHeight="1" thickTop="1" thickBot="1">
      <c r="A56" s="193">
        <v>12.3</v>
      </c>
      <c r="B56" s="209" t="s">
        <v>453</v>
      </c>
      <c r="C56" s="143">
        <v>39</v>
      </c>
      <c r="D56" s="143">
        <v>17</v>
      </c>
      <c r="E56" s="135">
        <v>36</v>
      </c>
      <c r="F56" s="187">
        <v>21</v>
      </c>
      <c r="G56" s="161">
        <f t="shared" si="2"/>
        <v>75</v>
      </c>
      <c r="H56" s="144">
        <f t="shared" si="3"/>
        <v>38</v>
      </c>
      <c r="I56" s="159"/>
      <c r="J56" s="167"/>
    </row>
    <row r="57" spans="1:10" s="124" customFormat="1" ht="39.950000000000003" customHeight="1" thickTop="1" thickBot="1">
      <c r="A57" s="210" t="s">
        <v>397</v>
      </c>
      <c r="B57" s="247" t="s">
        <v>400</v>
      </c>
      <c r="C57" s="211">
        <v>38</v>
      </c>
      <c r="D57" s="137">
        <v>19</v>
      </c>
      <c r="E57" s="138">
        <v>37</v>
      </c>
      <c r="F57" s="146">
        <v>19</v>
      </c>
      <c r="G57" s="161">
        <f t="shared" si="2"/>
        <v>75</v>
      </c>
      <c r="H57" s="144">
        <f t="shared" si="3"/>
        <v>38</v>
      </c>
      <c r="I57" s="251"/>
      <c r="J57" s="252"/>
    </row>
    <row r="58" spans="1:10" s="124" customFormat="1" ht="39.950000000000003" customHeight="1" thickTop="1" thickBot="1">
      <c r="A58" s="193">
        <v>11</v>
      </c>
      <c r="B58" s="208" t="s">
        <v>403</v>
      </c>
      <c r="C58" s="129">
        <v>37</v>
      </c>
      <c r="D58" s="129">
        <v>17</v>
      </c>
      <c r="E58" s="130">
        <v>38</v>
      </c>
      <c r="F58" s="185">
        <v>19</v>
      </c>
      <c r="G58" s="161">
        <f t="shared" si="2"/>
        <v>75</v>
      </c>
      <c r="H58" s="144">
        <f t="shared" si="3"/>
        <v>36</v>
      </c>
      <c r="I58" s="157"/>
      <c r="J58" s="173"/>
    </row>
    <row r="59" spans="1:10" s="124" customFormat="1" ht="39.950000000000003" customHeight="1" thickTop="1" thickBot="1">
      <c r="A59" s="193">
        <v>12.1</v>
      </c>
      <c r="B59" s="203" t="s">
        <v>390</v>
      </c>
      <c r="C59" s="132">
        <v>35</v>
      </c>
      <c r="D59" s="132">
        <v>18</v>
      </c>
      <c r="E59" s="133">
        <v>40</v>
      </c>
      <c r="F59" s="186">
        <v>22</v>
      </c>
      <c r="G59" s="161">
        <f t="shared" si="2"/>
        <v>75</v>
      </c>
      <c r="H59" s="144">
        <f t="shared" si="3"/>
        <v>40</v>
      </c>
      <c r="I59" s="158"/>
      <c r="J59" s="174"/>
    </row>
    <row r="60" spans="1:10" s="124" customFormat="1" ht="39.950000000000003" customHeight="1" thickTop="1" thickBot="1">
      <c r="A60" s="193">
        <v>7.5</v>
      </c>
      <c r="B60" s="209" t="s">
        <v>350</v>
      </c>
      <c r="C60" s="143">
        <v>41</v>
      </c>
      <c r="D60" s="143">
        <v>17</v>
      </c>
      <c r="E60" s="135">
        <v>33</v>
      </c>
      <c r="F60" s="187">
        <v>17</v>
      </c>
      <c r="G60" s="161">
        <f t="shared" si="2"/>
        <v>74</v>
      </c>
      <c r="H60" s="144">
        <f t="shared" si="3"/>
        <v>34</v>
      </c>
      <c r="I60" s="155"/>
      <c r="J60" s="167"/>
    </row>
    <row r="61" spans="1:10" s="124" customFormat="1" ht="39.950000000000003" customHeight="1" thickTop="1" thickBot="1">
      <c r="A61" s="193">
        <v>9</v>
      </c>
      <c r="B61" s="204" t="s">
        <v>401</v>
      </c>
      <c r="C61" s="137">
        <v>40</v>
      </c>
      <c r="D61" s="137">
        <v>19</v>
      </c>
      <c r="E61" s="138">
        <v>34</v>
      </c>
      <c r="F61" s="146">
        <v>17</v>
      </c>
      <c r="G61" s="161">
        <f t="shared" si="2"/>
        <v>74</v>
      </c>
      <c r="H61" s="144">
        <f t="shared" si="3"/>
        <v>36</v>
      </c>
      <c r="I61" s="150"/>
      <c r="J61" s="164"/>
    </row>
    <row r="62" spans="1:10" s="124" customFormat="1" ht="39.950000000000003" customHeight="1" thickTop="1" thickBot="1">
      <c r="A62" s="193">
        <v>10.3</v>
      </c>
      <c r="B62" s="203" t="s">
        <v>371</v>
      </c>
      <c r="C62" s="129">
        <v>39</v>
      </c>
      <c r="D62" s="129">
        <v>17</v>
      </c>
      <c r="E62" s="130">
        <v>35</v>
      </c>
      <c r="F62" s="185">
        <v>18</v>
      </c>
      <c r="G62" s="161">
        <f t="shared" si="2"/>
        <v>74</v>
      </c>
      <c r="H62" s="144">
        <f t="shared" si="3"/>
        <v>35</v>
      </c>
      <c r="I62" s="145"/>
      <c r="J62" s="165"/>
    </row>
    <row r="63" spans="1:10" s="124" customFormat="1" ht="39.950000000000003" customHeight="1" thickTop="1" thickBot="1">
      <c r="A63" s="193">
        <v>13.5</v>
      </c>
      <c r="B63" s="214" t="s">
        <v>399</v>
      </c>
      <c r="C63" s="132">
        <v>39</v>
      </c>
      <c r="D63" s="132">
        <v>16</v>
      </c>
      <c r="E63" s="133">
        <v>35</v>
      </c>
      <c r="F63" s="186">
        <v>18</v>
      </c>
      <c r="G63" s="161">
        <f t="shared" si="2"/>
        <v>74</v>
      </c>
      <c r="H63" s="144">
        <f t="shared" si="3"/>
        <v>34</v>
      </c>
      <c r="I63" s="250"/>
      <c r="J63" s="253"/>
    </row>
    <row r="64" spans="1:10" s="124" customFormat="1" ht="39.950000000000003" customHeight="1" thickTop="1" thickBot="1">
      <c r="A64" s="193">
        <v>9</v>
      </c>
      <c r="B64" s="209" t="s">
        <v>322</v>
      </c>
      <c r="C64" s="143">
        <v>38</v>
      </c>
      <c r="D64" s="143">
        <v>17</v>
      </c>
      <c r="E64" s="135">
        <v>36</v>
      </c>
      <c r="F64" s="187">
        <v>19</v>
      </c>
      <c r="G64" s="161">
        <f t="shared" si="2"/>
        <v>74</v>
      </c>
      <c r="H64" s="144">
        <f t="shared" si="3"/>
        <v>36</v>
      </c>
      <c r="I64" s="155"/>
      <c r="J64" s="172"/>
    </row>
    <row r="65" spans="1:10" s="124" customFormat="1" ht="39.950000000000003" customHeight="1" thickTop="1" thickBot="1">
      <c r="A65" s="193">
        <v>9.3000000000000007</v>
      </c>
      <c r="B65" s="244" t="s">
        <v>316</v>
      </c>
      <c r="C65" s="137">
        <v>38</v>
      </c>
      <c r="D65" s="137">
        <v>17</v>
      </c>
      <c r="E65" s="138">
        <v>36</v>
      </c>
      <c r="F65" s="146">
        <v>20</v>
      </c>
      <c r="G65" s="161">
        <f t="shared" si="2"/>
        <v>74</v>
      </c>
      <c r="H65" s="144">
        <f t="shared" si="3"/>
        <v>37</v>
      </c>
      <c r="I65" s="150"/>
      <c r="J65" s="168"/>
    </row>
    <row r="66" spans="1:10" s="124" customFormat="1" ht="39.950000000000003" customHeight="1" thickTop="1" thickBot="1">
      <c r="A66" s="193">
        <v>7.4</v>
      </c>
      <c r="B66" s="208" t="s">
        <v>346</v>
      </c>
      <c r="C66" s="129">
        <v>37</v>
      </c>
      <c r="D66" s="129">
        <v>18</v>
      </c>
      <c r="E66" s="130">
        <v>37</v>
      </c>
      <c r="F66" s="185">
        <v>20</v>
      </c>
      <c r="G66" s="161">
        <f t="shared" si="2"/>
        <v>74</v>
      </c>
      <c r="H66" s="144">
        <f t="shared" si="3"/>
        <v>38</v>
      </c>
      <c r="I66" s="145"/>
      <c r="J66" s="173"/>
    </row>
    <row r="67" spans="1:10" s="124" customFormat="1" ht="39.950000000000003" customHeight="1" thickTop="1" thickBot="1">
      <c r="A67" s="193">
        <v>12.3</v>
      </c>
      <c r="B67" s="208" t="s">
        <v>394</v>
      </c>
      <c r="C67" s="132">
        <v>37</v>
      </c>
      <c r="D67" s="132">
        <v>19</v>
      </c>
      <c r="E67" s="133">
        <v>37</v>
      </c>
      <c r="F67" s="186">
        <v>20</v>
      </c>
      <c r="G67" s="161">
        <f t="shared" si="2"/>
        <v>74</v>
      </c>
      <c r="H67" s="144">
        <f t="shared" si="3"/>
        <v>39</v>
      </c>
      <c r="I67" s="158"/>
      <c r="J67" s="166"/>
    </row>
    <row r="68" spans="1:10" s="124" customFormat="1" ht="39.950000000000003" customHeight="1" thickTop="1" thickBot="1">
      <c r="A68" s="193">
        <v>10.3</v>
      </c>
      <c r="B68" s="209" t="s">
        <v>372</v>
      </c>
      <c r="C68" s="143">
        <v>36</v>
      </c>
      <c r="D68" s="143">
        <v>15</v>
      </c>
      <c r="E68" s="135">
        <v>38</v>
      </c>
      <c r="F68" s="187">
        <v>17</v>
      </c>
      <c r="G68" s="161">
        <f t="shared" si="2"/>
        <v>74</v>
      </c>
      <c r="H68" s="144">
        <f t="shared" si="3"/>
        <v>32</v>
      </c>
      <c r="I68" s="159"/>
      <c r="J68" s="167"/>
    </row>
    <row r="69" spans="1:10" s="124" customFormat="1" ht="39.950000000000003" customHeight="1" thickTop="1" thickBot="1">
      <c r="A69" s="193">
        <v>10.4</v>
      </c>
      <c r="B69" s="213" t="s">
        <v>374</v>
      </c>
      <c r="C69" s="137">
        <v>36</v>
      </c>
      <c r="D69" s="137">
        <v>16</v>
      </c>
      <c r="E69" s="138">
        <v>38</v>
      </c>
      <c r="F69" s="146">
        <v>19</v>
      </c>
      <c r="G69" s="161">
        <f t="shared" ref="G69:G100" si="4">C69+E69</f>
        <v>74</v>
      </c>
      <c r="H69" s="144">
        <f t="shared" ref="H69:H100" si="5">D69+F69</f>
        <v>35</v>
      </c>
      <c r="I69" s="163"/>
      <c r="J69" s="168"/>
    </row>
    <row r="70" spans="1:10" s="124" customFormat="1" ht="39.950000000000003" customHeight="1" thickTop="1" thickBot="1">
      <c r="A70" s="193">
        <v>11.5</v>
      </c>
      <c r="B70" s="208" t="s">
        <v>454</v>
      </c>
      <c r="C70" s="139">
        <v>36</v>
      </c>
      <c r="D70" s="139">
        <v>15</v>
      </c>
      <c r="E70" s="140">
        <v>38</v>
      </c>
      <c r="F70" s="188">
        <v>21</v>
      </c>
      <c r="G70" s="161">
        <f t="shared" si="4"/>
        <v>74</v>
      </c>
      <c r="H70" s="144">
        <f t="shared" si="5"/>
        <v>36</v>
      </c>
      <c r="I70" s="183"/>
      <c r="J70" s="169"/>
    </row>
    <row r="71" spans="1:10" s="124" customFormat="1" ht="39.950000000000003" customHeight="1" thickTop="1" thickBot="1">
      <c r="A71" s="193">
        <v>12.1</v>
      </c>
      <c r="B71" s="203" t="s">
        <v>391</v>
      </c>
      <c r="C71" s="132">
        <v>36</v>
      </c>
      <c r="D71" s="132">
        <v>17</v>
      </c>
      <c r="E71" s="133">
        <v>38</v>
      </c>
      <c r="F71" s="186">
        <v>18</v>
      </c>
      <c r="G71" s="161">
        <f t="shared" si="4"/>
        <v>74</v>
      </c>
      <c r="H71" s="144">
        <f t="shared" si="5"/>
        <v>35</v>
      </c>
      <c r="I71" s="158"/>
      <c r="J71" s="166"/>
    </row>
    <row r="72" spans="1:10" s="124" customFormat="1" ht="39.950000000000003" customHeight="1" thickTop="1" thickBot="1">
      <c r="A72" s="193">
        <v>10.5</v>
      </c>
      <c r="B72" s="209" t="s">
        <v>327</v>
      </c>
      <c r="C72" s="143">
        <v>35</v>
      </c>
      <c r="D72" s="143">
        <v>14</v>
      </c>
      <c r="E72" s="135">
        <v>39</v>
      </c>
      <c r="F72" s="187">
        <v>22</v>
      </c>
      <c r="G72" s="161">
        <f t="shared" si="4"/>
        <v>74</v>
      </c>
      <c r="H72" s="144">
        <f t="shared" si="5"/>
        <v>36</v>
      </c>
      <c r="I72" s="159"/>
      <c r="J72" s="172"/>
    </row>
    <row r="73" spans="1:10" s="124" customFormat="1" ht="39.950000000000003" customHeight="1" thickTop="1" thickBot="1">
      <c r="A73" s="193">
        <v>13</v>
      </c>
      <c r="B73" s="213" t="s">
        <v>424</v>
      </c>
      <c r="C73" s="137">
        <v>35</v>
      </c>
      <c r="D73" s="137">
        <v>17</v>
      </c>
      <c r="E73" s="138">
        <v>39</v>
      </c>
      <c r="F73" s="146">
        <v>22</v>
      </c>
      <c r="G73" s="161">
        <f t="shared" si="4"/>
        <v>74</v>
      </c>
      <c r="H73" s="144">
        <f t="shared" si="5"/>
        <v>39</v>
      </c>
      <c r="I73" s="163"/>
      <c r="J73" s="168"/>
    </row>
    <row r="74" spans="1:10" s="124" customFormat="1" ht="39.950000000000003" customHeight="1" thickTop="1" thickBot="1">
      <c r="A74" s="193">
        <v>11.3</v>
      </c>
      <c r="B74" s="203" t="s">
        <v>381</v>
      </c>
      <c r="C74" s="129">
        <v>31</v>
      </c>
      <c r="D74" s="139">
        <v>15</v>
      </c>
      <c r="E74" s="130">
        <v>43</v>
      </c>
      <c r="F74" s="188">
        <v>22</v>
      </c>
      <c r="G74" s="161">
        <f t="shared" si="4"/>
        <v>74</v>
      </c>
      <c r="H74" s="144">
        <f t="shared" si="5"/>
        <v>37</v>
      </c>
      <c r="I74" s="157"/>
      <c r="J74" s="173"/>
    </row>
    <row r="75" spans="1:10" s="124" customFormat="1" ht="39.950000000000003" customHeight="1" thickTop="1" thickBot="1">
      <c r="A75" s="193">
        <v>13.2</v>
      </c>
      <c r="B75" s="224" t="s">
        <v>437</v>
      </c>
      <c r="C75" s="132">
        <v>29</v>
      </c>
      <c r="D75" s="141">
        <v>10</v>
      </c>
      <c r="E75" s="133">
        <v>45</v>
      </c>
      <c r="F75" s="176">
        <v>22</v>
      </c>
      <c r="G75" s="161">
        <f t="shared" si="4"/>
        <v>74</v>
      </c>
      <c r="H75" s="144">
        <f t="shared" si="5"/>
        <v>32</v>
      </c>
      <c r="I75" s="158"/>
      <c r="J75" s="166"/>
    </row>
    <row r="76" spans="1:10" s="124" customFormat="1" ht="39.950000000000003" customHeight="1" thickTop="1" thickBot="1">
      <c r="A76" s="193">
        <v>9.3000000000000007</v>
      </c>
      <c r="B76" s="215" t="s">
        <v>329</v>
      </c>
      <c r="C76" s="143">
        <v>41</v>
      </c>
      <c r="D76" s="143">
        <v>18</v>
      </c>
      <c r="E76" s="135">
        <v>32</v>
      </c>
      <c r="F76" s="187">
        <v>14</v>
      </c>
      <c r="G76" s="161">
        <f t="shared" si="4"/>
        <v>73</v>
      </c>
      <c r="H76" s="144">
        <f t="shared" si="5"/>
        <v>32</v>
      </c>
      <c r="I76" s="159"/>
      <c r="J76" s="167"/>
    </row>
    <row r="77" spans="1:10" s="124" customFormat="1" ht="39.950000000000003" customHeight="1" thickTop="1" thickBot="1">
      <c r="A77" s="193">
        <v>12.4</v>
      </c>
      <c r="B77" s="213" t="s">
        <v>422</v>
      </c>
      <c r="C77" s="137">
        <v>39</v>
      </c>
      <c r="D77" s="137">
        <v>18</v>
      </c>
      <c r="E77" s="138">
        <v>34</v>
      </c>
      <c r="F77" s="146">
        <v>18</v>
      </c>
      <c r="G77" s="161">
        <f t="shared" si="4"/>
        <v>73</v>
      </c>
      <c r="H77" s="144">
        <f t="shared" si="5"/>
        <v>36</v>
      </c>
      <c r="I77" s="163"/>
      <c r="J77" s="175"/>
    </row>
    <row r="78" spans="1:10" s="124" customFormat="1" ht="39.950000000000003" customHeight="1" thickTop="1" thickBot="1">
      <c r="A78" s="193">
        <v>13.3</v>
      </c>
      <c r="B78" s="214" t="s">
        <v>451</v>
      </c>
      <c r="C78" s="129">
        <v>38</v>
      </c>
      <c r="D78" s="129">
        <v>18</v>
      </c>
      <c r="E78" s="130">
        <v>35</v>
      </c>
      <c r="F78" s="185">
        <v>19</v>
      </c>
      <c r="G78" s="161">
        <f t="shared" si="4"/>
        <v>73</v>
      </c>
      <c r="H78" s="144">
        <f t="shared" si="5"/>
        <v>37</v>
      </c>
      <c r="I78" s="183"/>
      <c r="J78" s="173"/>
    </row>
    <row r="79" spans="1:10" s="124" customFormat="1" ht="39.950000000000003" customHeight="1" thickTop="1" thickBot="1">
      <c r="A79" s="193">
        <v>8.1</v>
      </c>
      <c r="B79" s="203" t="s">
        <v>412</v>
      </c>
      <c r="C79" s="132">
        <v>37</v>
      </c>
      <c r="D79" s="132">
        <v>16</v>
      </c>
      <c r="E79" s="133">
        <v>36</v>
      </c>
      <c r="F79" s="186">
        <v>17</v>
      </c>
      <c r="G79" s="161">
        <f t="shared" si="4"/>
        <v>73</v>
      </c>
      <c r="H79" s="144">
        <f t="shared" si="5"/>
        <v>33</v>
      </c>
      <c r="I79" s="154"/>
      <c r="J79" s="166"/>
    </row>
    <row r="80" spans="1:10" s="124" customFormat="1" ht="39.950000000000003" customHeight="1" thickTop="1" thickBot="1">
      <c r="A80" s="193">
        <v>9.1</v>
      </c>
      <c r="B80" s="209" t="s">
        <v>361</v>
      </c>
      <c r="C80" s="143">
        <v>37</v>
      </c>
      <c r="D80" s="143">
        <v>19</v>
      </c>
      <c r="E80" s="135">
        <v>36</v>
      </c>
      <c r="F80" s="187">
        <v>14</v>
      </c>
      <c r="G80" s="161">
        <f t="shared" si="4"/>
        <v>73</v>
      </c>
      <c r="H80" s="144">
        <f t="shared" si="5"/>
        <v>33</v>
      </c>
      <c r="I80" s="155"/>
      <c r="J80" s="167"/>
    </row>
    <row r="81" spans="1:10" s="124" customFormat="1" ht="39.950000000000003" customHeight="1" thickTop="1" thickBot="1">
      <c r="A81" s="193">
        <v>11.1</v>
      </c>
      <c r="B81" s="244" t="s">
        <v>405</v>
      </c>
      <c r="C81" s="137">
        <v>36</v>
      </c>
      <c r="D81" s="137">
        <v>18</v>
      </c>
      <c r="E81" s="138">
        <v>37</v>
      </c>
      <c r="F81" s="146">
        <v>18</v>
      </c>
      <c r="G81" s="161">
        <f t="shared" si="4"/>
        <v>73</v>
      </c>
      <c r="H81" s="144">
        <f t="shared" si="5"/>
        <v>36</v>
      </c>
      <c r="I81" s="150"/>
      <c r="J81" s="164"/>
    </row>
    <row r="82" spans="1:10" s="124" customFormat="1" ht="39.950000000000003" customHeight="1" thickTop="1" thickBot="1">
      <c r="A82" s="193">
        <v>13.3</v>
      </c>
      <c r="B82" s="203" t="s">
        <v>458</v>
      </c>
      <c r="C82" s="129">
        <v>35</v>
      </c>
      <c r="D82" s="129">
        <v>19</v>
      </c>
      <c r="E82" s="130">
        <v>38</v>
      </c>
      <c r="F82" s="188">
        <v>18</v>
      </c>
      <c r="G82" s="161">
        <f t="shared" si="4"/>
        <v>73</v>
      </c>
      <c r="H82" s="144">
        <f t="shared" si="5"/>
        <v>37</v>
      </c>
      <c r="I82" s="145"/>
      <c r="J82" s="165"/>
    </row>
    <row r="83" spans="1:10" s="124" customFormat="1" ht="39.950000000000003" customHeight="1" thickTop="1" thickBot="1">
      <c r="A83" s="193">
        <v>13.2</v>
      </c>
      <c r="B83" s="208" t="s">
        <v>335</v>
      </c>
      <c r="C83" s="132">
        <v>34</v>
      </c>
      <c r="D83" s="132">
        <v>18</v>
      </c>
      <c r="E83" s="133">
        <v>39</v>
      </c>
      <c r="F83" s="186">
        <v>20</v>
      </c>
      <c r="G83" s="161">
        <f t="shared" si="4"/>
        <v>73</v>
      </c>
      <c r="H83" s="144">
        <f t="shared" si="5"/>
        <v>38</v>
      </c>
      <c r="I83" s="158"/>
      <c r="J83" s="166"/>
    </row>
    <row r="84" spans="1:10" s="124" customFormat="1" ht="39.950000000000003" customHeight="1" thickTop="1" thickBot="1">
      <c r="A84" s="193">
        <v>11.5</v>
      </c>
      <c r="B84" s="215" t="s">
        <v>411</v>
      </c>
      <c r="C84" s="143">
        <v>41</v>
      </c>
      <c r="D84" s="143">
        <v>19</v>
      </c>
      <c r="E84" s="135">
        <v>31</v>
      </c>
      <c r="F84" s="187">
        <v>18</v>
      </c>
      <c r="G84" s="161">
        <f t="shared" si="4"/>
        <v>72</v>
      </c>
      <c r="H84" s="144">
        <f t="shared" si="5"/>
        <v>37</v>
      </c>
      <c r="I84" s="155"/>
      <c r="J84" s="172"/>
    </row>
    <row r="85" spans="1:10" s="124" customFormat="1" ht="39.950000000000003" customHeight="1" thickTop="1" thickBot="1">
      <c r="A85" s="193">
        <v>9.1</v>
      </c>
      <c r="B85" s="204" t="s">
        <v>442</v>
      </c>
      <c r="C85" s="137">
        <v>40</v>
      </c>
      <c r="D85" s="137">
        <v>21</v>
      </c>
      <c r="E85" s="138">
        <v>32</v>
      </c>
      <c r="F85" s="146">
        <v>15</v>
      </c>
      <c r="G85" s="161">
        <f t="shared" si="4"/>
        <v>72</v>
      </c>
      <c r="H85" s="144">
        <f t="shared" si="5"/>
        <v>36</v>
      </c>
      <c r="I85" s="150"/>
      <c r="J85" s="168"/>
    </row>
    <row r="86" spans="1:10" s="124" customFormat="1" ht="39.950000000000003" customHeight="1" thickTop="1" thickBot="1">
      <c r="A86" s="193">
        <v>8.3000000000000007</v>
      </c>
      <c r="B86" s="208" t="s">
        <v>331</v>
      </c>
      <c r="C86" s="129">
        <v>38</v>
      </c>
      <c r="D86" s="129">
        <v>16</v>
      </c>
      <c r="E86" s="140">
        <v>34</v>
      </c>
      <c r="F86" s="185">
        <v>19</v>
      </c>
      <c r="G86" s="161">
        <f t="shared" si="4"/>
        <v>72</v>
      </c>
      <c r="H86" s="144">
        <f t="shared" si="5"/>
        <v>35</v>
      </c>
      <c r="I86" s="145"/>
      <c r="J86" s="169"/>
    </row>
    <row r="87" spans="1:10" s="124" customFormat="1" ht="39.950000000000003" customHeight="1" thickTop="1" thickBot="1">
      <c r="A87" s="193">
        <v>13.2</v>
      </c>
      <c r="B87" s="214" t="s">
        <v>426</v>
      </c>
      <c r="C87" s="132">
        <v>37</v>
      </c>
      <c r="D87" s="132">
        <v>16</v>
      </c>
      <c r="E87" s="133">
        <v>35</v>
      </c>
      <c r="F87" s="186">
        <v>18</v>
      </c>
      <c r="G87" s="161">
        <f t="shared" si="4"/>
        <v>72</v>
      </c>
      <c r="H87" s="144">
        <f t="shared" si="5"/>
        <v>34</v>
      </c>
      <c r="I87" s="158"/>
      <c r="J87" s="165"/>
    </row>
    <row r="88" spans="1:10" s="124" customFormat="1" ht="39.950000000000003" customHeight="1" thickTop="1" thickBot="1">
      <c r="A88" s="193">
        <v>10.199999999999999</v>
      </c>
      <c r="B88" s="215" t="s">
        <v>369</v>
      </c>
      <c r="C88" s="143">
        <v>36</v>
      </c>
      <c r="D88" s="143">
        <v>18</v>
      </c>
      <c r="E88" s="135">
        <v>36</v>
      </c>
      <c r="F88" s="187">
        <v>20</v>
      </c>
      <c r="G88" s="161">
        <f t="shared" si="4"/>
        <v>72</v>
      </c>
      <c r="H88" s="144">
        <f t="shared" si="5"/>
        <v>38</v>
      </c>
      <c r="I88" s="159"/>
      <c r="J88" s="167"/>
    </row>
    <row r="89" spans="1:10" s="124" customFormat="1" ht="39.950000000000003" customHeight="1" thickTop="1" thickBot="1">
      <c r="A89" s="193">
        <v>9.1999999999999993</v>
      </c>
      <c r="B89" s="244" t="s">
        <v>363</v>
      </c>
      <c r="C89" s="137">
        <v>34</v>
      </c>
      <c r="D89" s="137">
        <v>15</v>
      </c>
      <c r="E89" s="138">
        <v>38</v>
      </c>
      <c r="F89" s="146">
        <v>19</v>
      </c>
      <c r="G89" s="161">
        <f t="shared" si="4"/>
        <v>72</v>
      </c>
      <c r="H89" s="144">
        <f t="shared" si="5"/>
        <v>34</v>
      </c>
      <c r="I89" s="150"/>
      <c r="J89" s="168"/>
    </row>
    <row r="90" spans="1:10" s="124" customFormat="1" ht="39.950000000000003" customHeight="1" thickTop="1" thickBot="1">
      <c r="A90" s="193">
        <v>7.5</v>
      </c>
      <c r="B90" s="203" t="s">
        <v>347</v>
      </c>
      <c r="C90" s="129">
        <v>38</v>
      </c>
      <c r="D90" s="129">
        <v>19</v>
      </c>
      <c r="E90" s="130">
        <v>33</v>
      </c>
      <c r="F90" s="185">
        <v>19</v>
      </c>
      <c r="G90" s="161">
        <f t="shared" si="4"/>
        <v>71</v>
      </c>
      <c r="H90" s="144">
        <f t="shared" si="5"/>
        <v>38</v>
      </c>
      <c r="I90" s="145"/>
      <c r="J90" s="169"/>
    </row>
    <row r="91" spans="1:10" s="124" customFormat="1" ht="39.950000000000003" customHeight="1" thickTop="1" thickBot="1">
      <c r="A91" s="193">
        <v>12.5</v>
      </c>
      <c r="B91" s="214" t="s">
        <v>446</v>
      </c>
      <c r="C91" s="132">
        <v>36</v>
      </c>
      <c r="D91" s="132">
        <v>15</v>
      </c>
      <c r="E91" s="133">
        <v>35</v>
      </c>
      <c r="F91" s="186">
        <v>15</v>
      </c>
      <c r="G91" s="161">
        <f t="shared" si="4"/>
        <v>71</v>
      </c>
      <c r="H91" s="144">
        <f t="shared" si="5"/>
        <v>30</v>
      </c>
      <c r="I91" s="158"/>
      <c r="J91" s="165"/>
    </row>
    <row r="92" spans="1:10" s="124" customFormat="1" ht="39.950000000000003" customHeight="1" thickTop="1" thickBot="1">
      <c r="A92" s="193">
        <v>12</v>
      </c>
      <c r="B92" s="215" t="s">
        <v>387</v>
      </c>
      <c r="C92" s="143">
        <v>39</v>
      </c>
      <c r="D92" s="143">
        <v>17</v>
      </c>
      <c r="E92" s="135">
        <v>31</v>
      </c>
      <c r="F92" s="187">
        <v>16</v>
      </c>
      <c r="G92" s="161">
        <f t="shared" si="4"/>
        <v>70</v>
      </c>
      <c r="H92" s="144">
        <f t="shared" si="5"/>
        <v>33</v>
      </c>
      <c r="I92" s="159"/>
      <c r="J92" s="167"/>
    </row>
    <row r="93" spans="1:10" s="124" customFormat="1" ht="39.950000000000003" customHeight="1" thickTop="1" thickBot="1">
      <c r="A93" s="193">
        <v>9.5</v>
      </c>
      <c r="B93" s="244" t="s">
        <v>366</v>
      </c>
      <c r="C93" s="137">
        <v>38</v>
      </c>
      <c r="D93" s="137">
        <v>18</v>
      </c>
      <c r="E93" s="138">
        <v>32</v>
      </c>
      <c r="F93" s="146">
        <v>16</v>
      </c>
      <c r="G93" s="161">
        <f t="shared" si="4"/>
        <v>70</v>
      </c>
      <c r="H93" s="144">
        <f t="shared" si="5"/>
        <v>34</v>
      </c>
      <c r="I93" s="163"/>
      <c r="J93" s="168"/>
    </row>
    <row r="94" spans="1:10" s="124" customFormat="1" ht="39.950000000000003" customHeight="1" thickTop="1" thickBot="1">
      <c r="A94" s="193">
        <v>11</v>
      </c>
      <c r="B94" s="203" t="s">
        <v>326</v>
      </c>
      <c r="C94" s="139">
        <v>36</v>
      </c>
      <c r="D94" s="139">
        <v>19</v>
      </c>
      <c r="E94" s="140">
        <v>34</v>
      </c>
      <c r="F94" s="188">
        <v>18</v>
      </c>
      <c r="G94" s="161">
        <f t="shared" si="4"/>
        <v>70</v>
      </c>
      <c r="H94" s="144">
        <f t="shared" si="5"/>
        <v>37</v>
      </c>
      <c r="I94" s="183"/>
      <c r="J94" s="169"/>
    </row>
    <row r="95" spans="1:10" s="124" customFormat="1" ht="39.950000000000003" customHeight="1" thickTop="1" thickBot="1">
      <c r="A95" s="193">
        <v>10.5</v>
      </c>
      <c r="B95" s="208" t="s">
        <v>378</v>
      </c>
      <c r="C95" s="132">
        <v>35</v>
      </c>
      <c r="D95" s="132">
        <v>13</v>
      </c>
      <c r="E95" s="133">
        <v>35</v>
      </c>
      <c r="F95" s="186">
        <v>20</v>
      </c>
      <c r="G95" s="161">
        <f t="shared" si="4"/>
        <v>70</v>
      </c>
      <c r="H95" s="144">
        <f t="shared" si="5"/>
        <v>33</v>
      </c>
      <c r="I95" s="184"/>
      <c r="J95" s="174"/>
    </row>
    <row r="96" spans="1:10" s="124" customFormat="1" ht="39.950000000000003" customHeight="1" thickTop="1" thickBot="1">
      <c r="A96" s="193">
        <v>12.2</v>
      </c>
      <c r="B96" s="219" t="s">
        <v>421</v>
      </c>
      <c r="C96" s="143">
        <v>35</v>
      </c>
      <c r="D96" s="143">
        <v>17</v>
      </c>
      <c r="E96" s="135">
        <v>35</v>
      </c>
      <c r="F96" s="187">
        <v>17</v>
      </c>
      <c r="G96" s="161">
        <f t="shared" si="4"/>
        <v>70</v>
      </c>
      <c r="H96" s="144">
        <f t="shared" si="5"/>
        <v>34</v>
      </c>
      <c r="I96" s="159"/>
      <c r="J96" s="167"/>
    </row>
    <row r="97" spans="1:21" s="124" customFormat="1" ht="39.950000000000003" customHeight="1" thickTop="1" thickBot="1">
      <c r="A97" s="193">
        <v>12</v>
      </c>
      <c r="B97" s="204" t="s">
        <v>457</v>
      </c>
      <c r="C97" s="137">
        <v>34</v>
      </c>
      <c r="D97" s="137">
        <v>18</v>
      </c>
      <c r="E97" s="138">
        <v>36</v>
      </c>
      <c r="F97" s="146">
        <v>19</v>
      </c>
      <c r="G97" s="161">
        <f t="shared" si="4"/>
        <v>70</v>
      </c>
      <c r="H97" s="144">
        <f t="shared" si="5"/>
        <v>37</v>
      </c>
      <c r="I97" s="163"/>
      <c r="J97" s="168"/>
    </row>
    <row r="98" spans="1:21" s="124" customFormat="1" ht="39.950000000000003" customHeight="1" thickTop="1" thickBot="1">
      <c r="A98" s="193">
        <v>13.2</v>
      </c>
      <c r="B98" s="208" t="s">
        <v>396</v>
      </c>
      <c r="C98" s="129">
        <v>33</v>
      </c>
      <c r="D98" s="129">
        <v>12</v>
      </c>
      <c r="E98" s="130">
        <v>37</v>
      </c>
      <c r="F98" s="185">
        <v>19</v>
      </c>
      <c r="G98" s="161">
        <f t="shared" si="4"/>
        <v>70</v>
      </c>
      <c r="H98" s="144">
        <f t="shared" si="5"/>
        <v>31</v>
      </c>
      <c r="I98" s="157"/>
      <c r="J98" s="173"/>
    </row>
    <row r="99" spans="1:21" s="124" customFormat="1" ht="39.950000000000003" customHeight="1" thickTop="1" thickBot="1">
      <c r="A99" s="193">
        <v>9.4</v>
      </c>
      <c r="B99" s="208" t="s">
        <v>417</v>
      </c>
      <c r="C99" s="132">
        <v>38</v>
      </c>
      <c r="D99" s="132">
        <v>19</v>
      </c>
      <c r="E99" s="133">
        <v>31</v>
      </c>
      <c r="F99" s="186">
        <v>16</v>
      </c>
      <c r="G99" s="161">
        <f t="shared" si="4"/>
        <v>69</v>
      </c>
      <c r="H99" s="144">
        <f t="shared" si="5"/>
        <v>35</v>
      </c>
      <c r="I99" s="184"/>
      <c r="J99" s="174"/>
    </row>
    <row r="100" spans="1:21" s="124" customFormat="1" ht="39.950000000000003" customHeight="1" thickTop="1" thickBot="1">
      <c r="A100" s="193">
        <v>10</v>
      </c>
      <c r="B100" s="209" t="s">
        <v>418</v>
      </c>
      <c r="C100" s="143">
        <v>38</v>
      </c>
      <c r="D100" s="143">
        <v>16</v>
      </c>
      <c r="E100" s="135">
        <v>31</v>
      </c>
      <c r="F100" s="187">
        <v>18</v>
      </c>
      <c r="G100" s="161">
        <f t="shared" si="4"/>
        <v>69</v>
      </c>
      <c r="H100" s="144">
        <f t="shared" si="5"/>
        <v>34</v>
      </c>
      <c r="I100" s="159"/>
      <c r="J100" s="167"/>
      <c r="U100" s="212"/>
    </row>
    <row r="101" spans="1:21" s="124" customFormat="1" ht="39.950000000000003" customHeight="1" thickTop="1" thickBot="1">
      <c r="A101" s="193">
        <v>8.5</v>
      </c>
      <c r="B101" s="204" t="s">
        <v>358</v>
      </c>
      <c r="C101" s="137">
        <v>36</v>
      </c>
      <c r="D101" s="137">
        <v>17</v>
      </c>
      <c r="E101" s="146">
        <v>33</v>
      </c>
      <c r="F101" s="146">
        <v>22</v>
      </c>
      <c r="G101" s="161">
        <f t="shared" ref="G101:G132" si="6">C101+E101</f>
        <v>69</v>
      </c>
      <c r="H101" s="144">
        <f t="shared" ref="H101:H132" si="7">D101+F101</f>
        <v>39</v>
      </c>
      <c r="I101" s="150"/>
      <c r="J101" s="164"/>
      <c r="U101" s="212"/>
    </row>
    <row r="102" spans="1:21" s="124" customFormat="1" ht="39.950000000000003" customHeight="1" thickTop="1" thickBot="1">
      <c r="A102" s="193">
        <v>10.5</v>
      </c>
      <c r="B102" s="212" t="s">
        <v>377</v>
      </c>
      <c r="C102" s="139">
        <v>36</v>
      </c>
      <c r="D102" s="129">
        <v>16</v>
      </c>
      <c r="E102" s="130">
        <v>33</v>
      </c>
      <c r="F102" s="189">
        <v>15</v>
      </c>
      <c r="G102" s="161">
        <f t="shared" si="6"/>
        <v>69</v>
      </c>
      <c r="H102" s="144">
        <f t="shared" si="7"/>
        <v>31</v>
      </c>
      <c r="I102" s="145"/>
      <c r="J102" s="165"/>
    </row>
    <row r="103" spans="1:21" s="124" customFormat="1" ht="39.950000000000003" customHeight="1" thickTop="1" thickBot="1">
      <c r="A103" s="193">
        <v>8.4</v>
      </c>
      <c r="B103" s="208" t="s">
        <v>356</v>
      </c>
      <c r="C103" s="141">
        <v>35</v>
      </c>
      <c r="D103" s="132">
        <v>17</v>
      </c>
      <c r="E103" s="133">
        <v>34</v>
      </c>
      <c r="F103" s="186">
        <v>15</v>
      </c>
      <c r="G103" s="161">
        <f t="shared" si="6"/>
        <v>69</v>
      </c>
      <c r="H103" s="144">
        <f t="shared" si="7"/>
        <v>32</v>
      </c>
      <c r="I103" s="158"/>
      <c r="J103" s="166"/>
    </row>
    <row r="104" spans="1:21" s="124" customFormat="1" ht="39.950000000000003" customHeight="1" thickTop="1" thickBot="1">
      <c r="A104" s="193">
        <v>9.1</v>
      </c>
      <c r="B104" s="209" t="s">
        <v>311</v>
      </c>
      <c r="C104" s="143">
        <v>35</v>
      </c>
      <c r="D104" s="143">
        <v>18</v>
      </c>
      <c r="E104" s="135">
        <v>34</v>
      </c>
      <c r="F104" s="187">
        <v>18</v>
      </c>
      <c r="G104" s="161">
        <f t="shared" si="6"/>
        <v>69</v>
      </c>
      <c r="H104" s="144">
        <f t="shared" si="7"/>
        <v>36</v>
      </c>
      <c r="I104" s="159"/>
      <c r="J104" s="172"/>
    </row>
    <row r="105" spans="1:21" s="124" customFormat="1" ht="39.950000000000003" customHeight="1" thickTop="1" thickBot="1">
      <c r="A105" s="193">
        <v>9.5</v>
      </c>
      <c r="B105" s="204" t="s">
        <v>444</v>
      </c>
      <c r="C105" s="137">
        <v>34</v>
      </c>
      <c r="D105" s="137">
        <v>19</v>
      </c>
      <c r="E105" s="138">
        <v>35</v>
      </c>
      <c r="F105" s="146">
        <v>17</v>
      </c>
      <c r="G105" s="161">
        <f t="shared" si="6"/>
        <v>69</v>
      </c>
      <c r="H105" s="144">
        <f t="shared" si="7"/>
        <v>36</v>
      </c>
      <c r="I105" s="163"/>
      <c r="J105" s="164"/>
    </row>
    <row r="106" spans="1:21" s="124" customFormat="1" ht="39.950000000000003" customHeight="1" thickTop="1" thickBot="1">
      <c r="A106" s="193">
        <v>12.5</v>
      </c>
      <c r="B106" s="208" t="s">
        <v>336</v>
      </c>
      <c r="C106" s="129">
        <v>32</v>
      </c>
      <c r="D106" s="129">
        <v>11</v>
      </c>
      <c r="E106" s="130">
        <v>37</v>
      </c>
      <c r="F106" s="185">
        <v>14</v>
      </c>
      <c r="G106" s="161">
        <f t="shared" si="6"/>
        <v>69</v>
      </c>
      <c r="H106" s="144">
        <f t="shared" si="7"/>
        <v>25</v>
      </c>
      <c r="I106" s="157"/>
      <c r="J106" s="165"/>
    </row>
    <row r="107" spans="1:21" s="124" customFormat="1" ht="39.950000000000003" customHeight="1" thickTop="1" thickBot="1">
      <c r="A107" s="193">
        <v>11.4</v>
      </c>
      <c r="B107" s="208" t="s">
        <v>385</v>
      </c>
      <c r="C107" s="132">
        <v>35</v>
      </c>
      <c r="D107" s="132">
        <v>19</v>
      </c>
      <c r="E107" s="133">
        <v>33</v>
      </c>
      <c r="F107" s="186">
        <v>17</v>
      </c>
      <c r="G107" s="161">
        <f t="shared" si="6"/>
        <v>68</v>
      </c>
      <c r="H107" s="144">
        <f t="shared" si="7"/>
        <v>36</v>
      </c>
      <c r="I107" s="184"/>
      <c r="J107" s="166"/>
    </row>
    <row r="108" spans="1:21" s="124" customFormat="1" ht="39.950000000000003" customHeight="1" thickTop="1" thickBot="1">
      <c r="A108" s="193">
        <v>9.3000000000000007</v>
      </c>
      <c r="B108" s="209" t="s">
        <v>321</v>
      </c>
      <c r="C108" s="143">
        <v>34</v>
      </c>
      <c r="D108" s="143">
        <v>18</v>
      </c>
      <c r="E108" s="135">
        <v>34</v>
      </c>
      <c r="F108" s="187">
        <v>19</v>
      </c>
      <c r="G108" s="161">
        <f t="shared" si="6"/>
        <v>68</v>
      </c>
      <c r="H108" s="144">
        <f t="shared" si="7"/>
        <v>37</v>
      </c>
      <c r="I108" s="159"/>
      <c r="J108" s="172"/>
    </row>
    <row r="109" spans="1:21" s="124" customFormat="1" ht="39.950000000000003" customHeight="1" thickTop="1" thickBot="1">
      <c r="A109" s="193">
        <v>11.5</v>
      </c>
      <c r="B109" s="204" t="s">
        <v>434</v>
      </c>
      <c r="C109" s="137">
        <v>34</v>
      </c>
      <c r="D109" s="137">
        <v>17</v>
      </c>
      <c r="E109" s="138">
        <v>34</v>
      </c>
      <c r="F109" s="146">
        <v>18</v>
      </c>
      <c r="G109" s="161">
        <f t="shared" si="6"/>
        <v>68</v>
      </c>
      <c r="H109" s="144">
        <f t="shared" si="7"/>
        <v>35</v>
      </c>
      <c r="I109" s="150"/>
      <c r="J109" s="164"/>
    </row>
    <row r="110" spans="1:21" s="124" customFormat="1" ht="39.950000000000003" customHeight="1" thickTop="1" thickBot="1">
      <c r="A110" s="193">
        <v>11</v>
      </c>
      <c r="B110" s="208" t="s">
        <v>404</v>
      </c>
      <c r="C110" s="147">
        <v>33</v>
      </c>
      <c r="D110" s="147">
        <v>12</v>
      </c>
      <c r="E110" s="148">
        <v>35</v>
      </c>
      <c r="F110" s="190">
        <v>18</v>
      </c>
      <c r="G110" s="161">
        <f t="shared" si="6"/>
        <v>68</v>
      </c>
      <c r="H110" s="144">
        <f t="shared" si="7"/>
        <v>30</v>
      </c>
      <c r="I110" s="151"/>
      <c r="J110" s="177"/>
    </row>
    <row r="111" spans="1:21" s="124" customFormat="1" ht="39.950000000000003" customHeight="1" thickTop="1" thickBot="1">
      <c r="A111" s="193">
        <v>10</v>
      </c>
      <c r="B111" s="203" t="s">
        <v>332</v>
      </c>
      <c r="C111" s="141">
        <v>32</v>
      </c>
      <c r="D111" s="141">
        <v>12</v>
      </c>
      <c r="E111" s="142">
        <v>36</v>
      </c>
      <c r="F111" s="176">
        <v>18</v>
      </c>
      <c r="G111" s="161">
        <f t="shared" si="6"/>
        <v>68</v>
      </c>
      <c r="H111" s="144">
        <f t="shared" si="7"/>
        <v>30</v>
      </c>
      <c r="I111" s="145"/>
      <c r="J111" s="178"/>
    </row>
    <row r="112" spans="1:21" s="124" customFormat="1" ht="39.950000000000003" customHeight="1" thickTop="1" thickBot="1">
      <c r="A112" s="193">
        <v>12</v>
      </c>
      <c r="B112" s="209" t="s">
        <v>388</v>
      </c>
      <c r="C112" s="143">
        <v>32</v>
      </c>
      <c r="D112" s="143">
        <v>14</v>
      </c>
      <c r="E112" s="135">
        <v>36</v>
      </c>
      <c r="F112" s="187">
        <v>18</v>
      </c>
      <c r="G112" s="161">
        <f t="shared" si="6"/>
        <v>68</v>
      </c>
      <c r="H112" s="144">
        <f t="shared" si="7"/>
        <v>32</v>
      </c>
      <c r="I112" s="159"/>
      <c r="J112" s="167"/>
    </row>
    <row r="113" spans="1:10" s="124" customFormat="1" ht="39.950000000000003" customHeight="1" thickTop="1" thickBot="1">
      <c r="A113" s="193">
        <v>13.1</v>
      </c>
      <c r="B113" s="244" t="s">
        <v>338</v>
      </c>
      <c r="C113" s="137">
        <v>32</v>
      </c>
      <c r="D113" s="137">
        <v>13</v>
      </c>
      <c r="E113" s="138">
        <v>36</v>
      </c>
      <c r="F113" s="146">
        <v>17</v>
      </c>
      <c r="G113" s="161">
        <f t="shared" si="6"/>
        <v>68</v>
      </c>
      <c r="H113" s="144">
        <f t="shared" si="7"/>
        <v>30</v>
      </c>
      <c r="I113" s="150"/>
      <c r="J113" s="179"/>
    </row>
    <row r="114" spans="1:10" s="124" customFormat="1" ht="39.950000000000003" customHeight="1" thickTop="1" thickBot="1">
      <c r="A114" s="193">
        <v>8.4</v>
      </c>
      <c r="B114" s="224" t="s">
        <v>414</v>
      </c>
      <c r="C114" s="147">
        <v>40</v>
      </c>
      <c r="D114" s="147">
        <v>16</v>
      </c>
      <c r="E114" s="148">
        <v>27</v>
      </c>
      <c r="F114" s="190">
        <v>13</v>
      </c>
      <c r="G114" s="161">
        <f t="shared" si="6"/>
        <v>67</v>
      </c>
      <c r="H114" s="144">
        <f t="shared" si="7"/>
        <v>29</v>
      </c>
      <c r="I114" s="151"/>
      <c r="J114" s="180"/>
    </row>
    <row r="115" spans="1:10" s="124" customFormat="1" ht="39.950000000000003" customHeight="1" thickTop="1" thickBot="1">
      <c r="A115" s="193">
        <v>10.4</v>
      </c>
      <c r="B115" s="208" t="s">
        <v>375</v>
      </c>
      <c r="C115" s="132">
        <v>36</v>
      </c>
      <c r="D115" s="132">
        <v>17</v>
      </c>
      <c r="E115" s="133">
        <v>31</v>
      </c>
      <c r="F115" s="186">
        <v>17</v>
      </c>
      <c r="G115" s="161">
        <f t="shared" si="6"/>
        <v>67</v>
      </c>
      <c r="H115" s="144">
        <f t="shared" si="7"/>
        <v>34</v>
      </c>
      <c r="I115" s="158"/>
      <c r="J115" s="181"/>
    </row>
    <row r="116" spans="1:10" s="124" customFormat="1" ht="39.950000000000003" customHeight="1" thickTop="1" thickBot="1">
      <c r="A116" s="193">
        <v>7.5</v>
      </c>
      <c r="B116" s="209" t="s">
        <v>349</v>
      </c>
      <c r="C116" s="152">
        <v>35</v>
      </c>
      <c r="D116" s="152">
        <v>19</v>
      </c>
      <c r="E116" s="153">
        <v>32</v>
      </c>
      <c r="F116" s="191">
        <v>15</v>
      </c>
      <c r="G116" s="161">
        <f t="shared" si="6"/>
        <v>67</v>
      </c>
      <c r="H116" s="144">
        <f t="shared" si="7"/>
        <v>34</v>
      </c>
      <c r="I116" s="155"/>
      <c r="J116" s="172"/>
    </row>
    <row r="117" spans="1:10" s="124" customFormat="1" ht="39.950000000000003" customHeight="1" thickTop="1" thickBot="1">
      <c r="A117" s="193">
        <v>10.199999999999999</v>
      </c>
      <c r="B117" s="204" t="s">
        <v>325</v>
      </c>
      <c r="C117" s="137">
        <v>35</v>
      </c>
      <c r="D117" s="137">
        <v>18</v>
      </c>
      <c r="E117" s="138">
        <v>32</v>
      </c>
      <c r="F117" s="146">
        <v>15</v>
      </c>
      <c r="G117" s="161">
        <f t="shared" si="6"/>
        <v>67</v>
      </c>
      <c r="H117" s="144">
        <f t="shared" si="7"/>
        <v>33</v>
      </c>
      <c r="I117" s="150"/>
      <c r="J117" s="179"/>
    </row>
    <row r="118" spans="1:10" s="124" customFormat="1" ht="39.950000000000003" customHeight="1" thickTop="1" thickBot="1">
      <c r="A118" s="193">
        <v>10.1</v>
      </c>
      <c r="B118" s="222" t="s">
        <v>317</v>
      </c>
      <c r="C118" s="147">
        <v>34</v>
      </c>
      <c r="D118" s="147">
        <v>18</v>
      </c>
      <c r="E118" s="148">
        <v>33</v>
      </c>
      <c r="F118" s="190">
        <v>15</v>
      </c>
      <c r="G118" s="161">
        <f t="shared" si="6"/>
        <v>67</v>
      </c>
      <c r="H118" s="144">
        <f t="shared" si="7"/>
        <v>33</v>
      </c>
      <c r="I118" s="151"/>
      <c r="J118" s="180"/>
    </row>
    <row r="119" spans="1:10" s="124" customFormat="1" ht="39.950000000000003" customHeight="1" thickTop="1" thickBot="1">
      <c r="A119" s="210">
        <v>10.1</v>
      </c>
      <c r="B119" s="208" t="s">
        <v>438</v>
      </c>
      <c r="C119" s="216">
        <v>34</v>
      </c>
      <c r="D119" s="141">
        <v>16</v>
      </c>
      <c r="E119" s="142">
        <v>33</v>
      </c>
      <c r="F119" s="176">
        <v>17</v>
      </c>
      <c r="G119" s="161">
        <f t="shared" si="6"/>
        <v>67</v>
      </c>
      <c r="H119" s="144">
        <f t="shared" si="7"/>
        <v>33</v>
      </c>
      <c r="I119" s="154"/>
      <c r="J119" s="182"/>
    </row>
    <row r="120" spans="1:10" s="124" customFormat="1" ht="39.950000000000003" customHeight="1" thickTop="1" thickBot="1">
      <c r="A120" s="210">
        <v>10.3</v>
      </c>
      <c r="B120" s="208" t="s">
        <v>373</v>
      </c>
      <c r="C120" s="242">
        <v>34</v>
      </c>
      <c r="D120" s="152">
        <v>17</v>
      </c>
      <c r="E120" s="153">
        <v>33</v>
      </c>
      <c r="F120" s="191">
        <v>19</v>
      </c>
      <c r="G120" s="161">
        <f t="shared" si="6"/>
        <v>67</v>
      </c>
      <c r="H120" s="144">
        <f t="shared" si="7"/>
        <v>36</v>
      </c>
      <c r="I120" s="155"/>
      <c r="J120" s="172"/>
    </row>
    <row r="121" spans="1:10" s="124" customFormat="1" ht="39.950000000000003" customHeight="1" thickTop="1" thickBot="1">
      <c r="A121" s="193">
        <v>11.3</v>
      </c>
      <c r="B121" s="204" t="s">
        <v>382</v>
      </c>
      <c r="C121" s="137">
        <v>30</v>
      </c>
      <c r="D121" s="137">
        <v>14</v>
      </c>
      <c r="E121" s="138">
        <v>37</v>
      </c>
      <c r="F121" s="146">
        <v>21</v>
      </c>
      <c r="G121" s="161">
        <f t="shared" si="6"/>
        <v>67</v>
      </c>
      <c r="H121" s="144">
        <f t="shared" si="7"/>
        <v>35</v>
      </c>
      <c r="I121" s="150"/>
      <c r="J121" s="179"/>
    </row>
    <row r="122" spans="1:10" s="124" customFormat="1" ht="39.950000000000003" customHeight="1" thickTop="1" thickBot="1">
      <c r="A122" s="193">
        <v>11.1</v>
      </c>
      <c r="B122" s="208" t="s">
        <v>406</v>
      </c>
      <c r="C122" s="147">
        <v>37</v>
      </c>
      <c r="D122" s="147">
        <v>19</v>
      </c>
      <c r="E122" s="148">
        <v>29</v>
      </c>
      <c r="F122" s="190">
        <v>19</v>
      </c>
      <c r="G122" s="161">
        <f t="shared" si="6"/>
        <v>66</v>
      </c>
      <c r="H122" s="144">
        <f t="shared" si="7"/>
        <v>38</v>
      </c>
      <c r="I122" s="151"/>
      <c r="J122" s="180"/>
    </row>
    <row r="123" spans="1:10" s="124" customFormat="1" ht="39.950000000000003" customHeight="1" thickTop="1" thickBot="1">
      <c r="A123" s="193">
        <v>10.4</v>
      </c>
      <c r="B123" s="203" t="s">
        <v>436</v>
      </c>
      <c r="C123" s="141">
        <v>36</v>
      </c>
      <c r="D123" s="141">
        <v>19</v>
      </c>
      <c r="E123" s="142">
        <v>30</v>
      </c>
      <c r="F123" s="176">
        <v>16</v>
      </c>
      <c r="G123" s="161">
        <f t="shared" si="6"/>
        <v>66</v>
      </c>
      <c r="H123" s="144">
        <f t="shared" si="7"/>
        <v>35</v>
      </c>
      <c r="I123" s="154"/>
      <c r="J123" s="182"/>
    </row>
    <row r="124" spans="1:10" s="124" customFormat="1" ht="39.950000000000003" customHeight="1" thickTop="1" thickBot="1">
      <c r="A124" s="193">
        <v>9.4</v>
      </c>
      <c r="B124" s="209" t="s">
        <v>365</v>
      </c>
      <c r="C124" s="152">
        <v>35</v>
      </c>
      <c r="D124" s="152">
        <v>13</v>
      </c>
      <c r="E124" s="153">
        <v>31</v>
      </c>
      <c r="F124" s="191">
        <v>17</v>
      </c>
      <c r="G124" s="161">
        <f t="shared" si="6"/>
        <v>66</v>
      </c>
      <c r="H124" s="144">
        <f t="shared" si="7"/>
        <v>30</v>
      </c>
      <c r="I124" s="155"/>
      <c r="J124" s="172"/>
    </row>
    <row r="125" spans="1:10" s="124" customFormat="1" ht="39.950000000000003" customHeight="1" thickTop="1" thickBot="1">
      <c r="A125" s="193">
        <v>13.4</v>
      </c>
      <c r="B125" s="204" t="s">
        <v>429</v>
      </c>
      <c r="C125" s="137">
        <v>29</v>
      </c>
      <c r="D125" s="137">
        <v>15</v>
      </c>
      <c r="E125" s="138">
        <v>37</v>
      </c>
      <c r="F125" s="146">
        <v>17</v>
      </c>
      <c r="G125" s="161">
        <f t="shared" si="6"/>
        <v>66</v>
      </c>
      <c r="H125" s="144">
        <f t="shared" si="7"/>
        <v>32</v>
      </c>
      <c r="I125" s="150"/>
      <c r="J125" s="179"/>
    </row>
    <row r="126" spans="1:10" s="124" customFormat="1" ht="39.950000000000003" customHeight="1" thickTop="1" thickBot="1">
      <c r="A126" s="193">
        <v>11.3</v>
      </c>
      <c r="B126" s="208" t="s">
        <v>433</v>
      </c>
      <c r="C126" s="147">
        <v>34</v>
      </c>
      <c r="D126" s="147">
        <v>19</v>
      </c>
      <c r="E126" s="148">
        <v>31</v>
      </c>
      <c r="F126" s="190">
        <v>14</v>
      </c>
      <c r="G126" s="161">
        <f t="shared" si="6"/>
        <v>65</v>
      </c>
      <c r="H126" s="144">
        <f t="shared" si="7"/>
        <v>33</v>
      </c>
      <c r="I126" s="151"/>
      <c r="J126" s="180"/>
    </row>
    <row r="127" spans="1:10" s="124" customFormat="1" ht="39.950000000000003" customHeight="1" thickTop="1" thickBot="1">
      <c r="A127" s="193">
        <v>7.4</v>
      </c>
      <c r="B127" s="203" t="s">
        <v>344</v>
      </c>
      <c r="C127" s="141">
        <v>33</v>
      </c>
      <c r="D127" s="141">
        <v>15</v>
      </c>
      <c r="E127" s="142">
        <v>32</v>
      </c>
      <c r="F127" s="176">
        <v>14</v>
      </c>
      <c r="G127" s="161">
        <f t="shared" si="6"/>
        <v>65</v>
      </c>
      <c r="H127" s="144">
        <f t="shared" si="7"/>
        <v>29</v>
      </c>
      <c r="I127" s="154"/>
      <c r="J127" s="182"/>
    </row>
    <row r="128" spans="1:10" s="124" customFormat="1" ht="39.950000000000003" customHeight="1" thickTop="1" thickBot="1">
      <c r="A128" s="193">
        <v>11.2</v>
      </c>
      <c r="B128" s="209" t="s">
        <v>407</v>
      </c>
      <c r="C128" s="152">
        <v>33</v>
      </c>
      <c r="D128" s="152">
        <v>15</v>
      </c>
      <c r="E128" s="153">
        <v>32</v>
      </c>
      <c r="F128" s="191">
        <v>15</v>
      </c>
      <c r="G128" s="161">
        <f t="shared" si="6"/>
        <v>65</v>
      </c>
      <c r="H128" s="144">
        <f t="shared" si="7"/>
        <v>30</v>
      </c>
      <c r="I128" s="155"/>
      <c r="J128" s="172"/>
    </row>
    <row r="129" spans="1:13" s="124" customFormat="1" ht="39.950000000000003" customHeight="1" thickTop="1" thickBot="1">
      <c r="A129" s="193">
        <v>12.2</v>
      </c>
      <c r="B129" s="248" t="s">
        <v>393</v>
      </c>
      <c r="C129" s="137">
        <v>29</v>
      </c>
      <c r="D129" s="137">
        <v>10</v>
      </c>
      <c r="E129" s="138">
        <v>36</v>
      </c>
      <c r="F129" s="146">
        <v>16</v>
      </c>
      <c r="G129" s="161">
        <f t="shared" si="6"/>
        <v>65</v>
      </c>
      <c r="H129" s="144">
        <f t="shared" si="7"/>
        <v>26</v>
      </c>
      <c r="I129" s="150"/>
      <c r="J129" s="179"/>
    </row>
    <row r="130" spans="1:13" s="124" customFormat="1" ht="39.950000000000003" customHeight="1" thickTop="1" thickBot="1">
      <c r="A130" s="193">
        <v>12.2</v>
      </c>
      <c r="B130" s="214" t="s">
        <v>392</v>
      </c>
      <c r="C130" s="147">
        <v>33</v>
      </c>
      <c r="D130" s="147">
        <v>16</v>
      </c>
      <c r="E130" s="148">
        <v>31</v>
      </c>
      <c r="F130" s="190">
        <v>16</v>
      </c>
      <c r="G130" s="161">
        <f t="shared" si="6"/>
        <v>64</v>
      </c>
      <c r="H130" s="144">
        <f t="shared" si="7"/>
        <v>32</v>
      </c>
      <c r="I130" s="151"/>
      <c r="J130" s="180"/>
    </row>
    <row r="131" spans="1:13" s="124" customFormat="1" ht="39.950000000000003" customHeight="1" thickTop="1" thickBot="1">
      <c r="A131" s="193">
        <v>12.5</v>
      </c>
      <c r="B131" s="208" t="s">
        <v>395</v>
      </c>
      <c r="C131" s="141">
        <v>31</v>
      </c>
      <c r="D131" s="141">
        <v>16</v>
      </c>
      <c r="E131" s="142">
        <v>33</v>
      </c>
      <c r="F131" s="176">
        <v>15</v>
      </c>
      <c r="G131" s="161">
        <f t="shared" si="6"/>
        <v>64</v>
      </c>
      <c r="H131" s="144">
        <f t="shared" si="7"/>
        <v>31</v>
      </c>
      <c r="I131" s="154"/>
      <c r="J131" s="182"/>
    </row>
    <row r="132" spans="1:13" s="124" customFormat="1" ht="39.950000000000003" customHeight="1" thickTop="1" thickBot="1">
      <c r="A132" s="193">
        <v>10.4</v>
      </c>
      <c r="B132" s="209" t="s">
        <v>376</v>
      </c>
      <c r="C132" s="152">
        <v>30</v>
      </c>
      <c r="D132" s="152">
        <v>10</v>
      </c>
      <c r="E132" s="153">
        <v>34</v>
      </c>
      <c r="F132" s="191">
        <v>18</v>
      </c>
      <c r="G132" s="161">
        <f t="shared" si="6"/>
        <v>64</v>
      </c>
      <c r="H132" s="144">
        <f t="shared" si="7"/>
        <v>28</v>
      </c>
      <c r="I132" s="155"/>
      <c r="J132" s="172"/>
    </row>
    <row r="133" spans="1:13" s="124" customFormat="1" ht="39.950000000000003" customHeight="1" thickTop="1" thickBot="1">
      <c r="A133" s="193">
        <v>9.5</v>
      </c>
      <c r="B133" s="244" t="s">
        <v>445</v>
      </c>
      <c r="C133" s="137">
        <v>37</v>
      </c>
      <c r="D133" s="137">
        <v>20</v>
      </c>
      <c r="E133" s="138">
        <v>26</v>
      </c>
      <c r="F133" s="146">
        <v>12</v>
      </c>
      <c r="G133" s="161">
        <f t="shared" ref="G133:G151" si="8">C133+E133</f>
        <v>63</v>
      </c>
      <c r="H133" s="144">
        <f t="shared" ref="H133:H151" si="9">D133+F133</f>
        <v>32</v>
      </c>
      <c r="I133" s="150"/>
      <c r="J133" s="179"/>
    </row>
    <row r="134" spans="1:13" s="124" customFormat="1" ht="39.950000000000003" customHeight="1" thickTop="1" thickBot="1">
      <c r="A134" s="193">
        <v>11.5</v>
      </c>
      <c r="B134" s="208" t="s">
        <v>386</v>
      </c>
      <c r="C134" s="147">
        <v>31</v>
      </c>
      <c r="D134" s="147">
        <v>16</v>
      </c>
      <c r="E134" s="148">
        <v>32</v>
      </c>
      <c r="F134" s="190">
        <v>18</v>
      </c>
      <c r="G134" s="161">
        <f t="shared" si="8"/>
        <v>63</v>
      </c>
      <c r="H134" s="144">
        <f t="shared" si="9"/>
        <v>34</v>
      </c>
      <c r="I134" s="151"/>
      <c r="J134" s="180"/>
    </row>
    <row r="135" spans="1:13" s="124" customFormat="1" ht="39.950000000000003" customHeight="1" thickTop="1" thickBot="1">
      <c r="A135" s="193">
        <v>11.4</v>
      </c>
      <c r="B135" s="203" t="s">
        <v>383</v>
      </c>
      <c r="C135" s="141">
        <v>30</v>
      </c>
      <c r="D135" s="141">
        <v>12</v>
      </c>
      <c r="E135" s="142">
        <v>33</v>
      </c>
      <c r="F135" s="176">
        <v>17</v>
      </c>
      <c r="G135" s="161">
        <f t="shared" si="8"/>
        <v>63</v>
      </c>
      <c r="H135" s="144">
        <f t="shared" si="9"/>
        <v>29</v>
      </c>
      <c r="I135" s="154"/>
      <c r="J135" s="182"/>
    </row>
    <row r="136" spans="1:13" s="124" customFormat="1" ht="39.950000000000003" customHeight="1" thickTop="1" thickBot="1">
      <c r="A136" s="193">
        <v>7.4</v>
      </c>
      <c r="B136" s="215" t="s">
        <v>345</v>
      </c>
      <c r="C136" s="152">
        <v>35</v>
      </c>
      <c r="D136" s="152">
        <v>19</v>
      </c>
      <c r="E136" s="153">
        <v>27</v>
      </c>
      <c r="F136" s="191">
        <v>11</v>
      </c>
      <c r="G136" s="161">
        <f t="shared" si="8"/>
        <v>62</v>
      </c>
      <c r="H136" s="144">
        <f t="shared" si="9"/>
        <v>30</v>
      </c>
      <c r="I136" s="155"/>
      <c r="J136" s="172"/>
    </row>
    <row r="137" spans="1:13" s="124" customFormat="1" ht="39.950000000000003" customHeight="1" thickTop="1" thickBot="1">
      <c r="A137" s="193">
        <v>8</v>
      </c>
      <c r="B137" s="204" t="s">
        <v>351</v>
      </c>
      <c r="C137" s="137">
        <v>34</v>
      </c>
      <c r="D137" s="137">
        <v>16</v>
      </c>
      <c r="E137" s="138">
        <v>28</v>
      </c>
      <c r="F137" s="146">
        <v>13</v>
      </c>
      <c r="G137" s="161">
        <f t="shared" si="8"/>
        <v>62</v>
      </c>
      <c r="H137" s="144">
        <f t="shared" si="9"/>
        <v>29</v>
      </c>
      <c r="I137" s="150"/>
      <c r="J137" s="179"/>
    </row>
    <row r="138" spans="1:13" s="124" customFormat="1" ht="39.950000000000003" customHeight="1" thickTop="1" thickBot="1">
      <c r="A138" s="193">
        <v>11.2</v>
      </c>
      <c r="B138" s="208" t="s">
        <v>408</v>
      </c>
      <c r="C138" s="147">
        <v>32</v>
      </c>
      <c r="D138" s="147">
        <v>16</v>
      </c>
      <c r="E138" s="148">
        <v>28</v>
      </c>
      <c r="F138" s="190">
        <v>14</v>
      </c>
      <c r="G138" s="161">
        <f t="shared" si="8"/>
        <v>60</v>
      </c>
      <c r="H138" s="144">
        <f t="shared" si="9"/>
        <v>30</v>
      </c>
      <c r="I138" s="151"/>
      <c r="J138" s="180"/>
      <c r="M138" s="123"/>
    </row>
    <row r="139" spans="1:13" s="124" customFormat="1" ht="39.950000000000003" customHeight="1" thickTop="1" thickBot="1">
      <c r="A139" s="193">
        <v>12</v>
      </c>
      <c r="B139" s="208" t="s">
        <v>389</v>
      </c>
      <c r="C139" s="141">
        <v>29</v>
      </c>
      <c r="D139" s="141">
        <v>13</v>
      </c>
      <c r="E139" s="142">
        <v>30</v>
      </c>
      <c r="F139" s="176">
        <v>15</v>
      </c>
      <c r="G139" s="161">
        <f t="shared" si="8"/>
        <v>59</v>
      </c>
      <c r="H139" s="144">
        <f t="shared" si="9"/>
        <v>28</v>
      </c>
      <c r="I139" s="154"/>
      <c r="J139" s="182"/>
      <c r="M139" s="123"/>
    </row>
    <row r="140" spans="1:13" s="124" customFormat="1" ht="39.950000000000003" customHeight="1" thickTop="1" thickBot="1">
      <c r="A140" s="193">
        <v>11.3</v>
      </c>
      <c r="B140" s="209" t="s">
        <v>409</v>
      </c>
      <c r="C140" s="205">
        <v>26</v>
      </c>
      <c r="D140" s="205">
        <v>8</v>
      </c>
      <c r="E140" s="206">
        <v>33</v>
      </c>
      <c r="F140" s="207">
        <v>18</v>
      </c>
      <c r="G140" s="161">
        <f t="shared" si="8"/>
        <v>59</v>
      </c>
      <c r="H140" s="144">
        <f t="shared" si="9"/>
        <v>26</v>
      </c>
      <c r="I140" s="155"/>
      <c r="J140" s="172"/>
      <c r="M140" s="123"/>
    </row>
    <row r="141" spans="1:13" s="124" customFormat="1" ht="39.950000000000003" customHeight="1" thickTop="1" thickBot="1">
      <c r="A141" s="193">
        <v>8.5</v>
      </c>
      <c r="B141" s="243" t="s">
        <v>415</v>
      </c>
      <c r="C141" s="141">
        <v>30</v>
      </c>
      <c r="D141" s="141">
        <v>15</v>
      </c>
      <c r="E141" s="142">
        <v>28</v>
      </c>
      <c r="F141" s="176">
        <v>13</v>
      </c>
      <c r="G141" s="161">
        <f t="shared" si="8"/>
        <v>58</v>
      </c>
      <c r="H141" s="144">
        <f t="shared" si="9"/>
        <v>28</v>
      </c>
      <c r="I141" s="150"/>
      <c r="J141" s="179"/>
      <c r="M141" s="123"/>
    </row>
    <row r="142" spans="1:13" s="124" customFormat="1" ht="39.950000000000003" customHeight="1" thickTop="1" thickBot="1">
      <c r="A142" s="193">
        <v>13</v>
      </c>
      <c r="B142" s="213" t="s">
        <v>448</v>
      </c>
      <c r="C142" s="141">
        <v>30</v>
      </c>
      <c r="D142" s="141">
        <v>15</v>
      </c>
      <c r="E142" s="142">
        <v>28</v>
      </c>
      <c r="F142" s="176">
        <v>12</v>
      </c>
      <c r="G142" s="161">
        <f t="shared" si="8"/>
        <v>58</v>
      </c>
      <c r="H142" s="144">
        <f t="shared" si="9"/>
        <v>27</v>
      </c>
      <c r="I142" s="151"/>
      <c r="J142" s="180"/>
      <c r="M142" s="123"/>
    </row>
    <row r="143" spans="1:13" s="124" customFormat="1" ht="39.950000000000003" customHeight="1" thickTop="1" thickBot="1">
      <c r="A143" s="193">
        <v>13.1</v>
      </c>
      <c r="B143" s="214" t="s">
        <v>449</v>
      </c>
      <c r="C143" s="141">
        <v>28</v>
      </c>
      <c r="D143" s="141">
        <v>14</v>
      </c>
      <c r="E143" s="142">
        <v>29</v>
      </c>
      <c r="F143" s="176">
        <v>13</v>
      </c>
      <c r="G143" s="161">
        <f t="shared" si="8"/>
        <v>57</v>
      </c>
      <c r="H143" s="144">
        <f t="shared" si="9"/>
        <v>27</v>
      </c>
      <c r="I143" s="154"/>
      <c r="J143" s="182"/>
    </row>
    <row r="144" spans="1:13" s="124" customFormat="1" ht="39.950000000000003" customHeight="1" thickTop="1" thickBot="1">
      <c r="A144" s="193">
        <v>8.5</v>
      </c>
      <c r="B144" s="215" t="s">
        <v>359</v>
      </c>
      <c r="C144" s="205">
        <v>42</v>
      </c>
      <c r="D144" s="205">
        <v>20</v>
      </c>
      <c r="E144" s="206">
        <v>0</v>
      </c>
      <c r="F144" s="207">
        <v>0</v>
      </c>
      <c r="G144" s="161">
        <f t="shared" si="8"/>
        <v>42</v>
      </c>
      <c r="H144" s="144">
        <f t="shared" si="9"/>
        <v>20</v>
      </c>
      <c r="I144" s="155"/>
      <c r="J144" s="172"/>
      <c r="M144" s="123"/>
    </row>
    <row r="145" spans="1:13" s="124" customFormat="1" ht="39.950000000000003" customHeight="1" thickTop="1" thickBot="1">
      <c r="A145" s="193">
        <v>8.1</v>
      </c>
      <c r="B145" s="244" t="s">
        <v>320</v>
      </c>
      <c r="C145" s="141">
        <v>0</v>
      </c>
      <c r="D145" s="141">
        <v>0</v>
      </c>
      <c r="E145" s="142">
        <v>38</v>
      </c>
      <c r="F145" s="176">
        <v>20</v>
      </c>
      <c r="G145" s="161">
        <f t="shared" si="8"/>
        <v>38</v>
      </c>
      <c r="H145" s="144">
        <f t="shared" si="9"/>
        <v>20</v>
      </c>
      <c r="I145" s="150"/>
      <c r="J145" s="179"/>
      <c r="M145" s="123"/>
    </row>
    <row r="146" spans="1:13" s="124" customFormat="1" ht="39.950000000000003" customHeight="1" thickTop="1" thickBot="1">
      <c r="A146" s="218">
        <v>8.4</v>
      </c>
      <c r="B146" s="245" t="s">
        <v>357</v>
      </c>
      <c r="C146" s="205">
        <v>37</v>
      </c>
      <c r="D146" s="205">
        <v>15</v>
      </c>
      <c r="E146" s="206">
        <v>0</v>
      </c>
      <c r="F146" s="207">
        <v>0</v>
      </c>
      <c r="G146" s="161">
        <f t="shared" si="8"/>
        <v>37</v>
      </c>
      <c r="H146" s="144">
        <f t="shared" si="9"/>
        <v>15</v>
      </c>
      <c r="I146" s="220"/>
      <c r="J146" s="221"/>
      <c r="M146" s="123"/>
    </row>
    <row r="147" spans="1:13" s="124" customFormat="1" ht="39.950000000000003" customHeight="1" thickTop="1" thickBot="1">
      <c r="A147" s="217">
        <v>8</v>
      </c>
      <c r="B147" s="244" t="s">
        <v>340</v>
      </c>
      <c r="C147" s="141">
        <v>0</v>
      </c>
      <c r="D147" s="141">
        <v>0</v>
      </c>
      <c r="E147" s="142">
        <v>36</v>
      </c>
      <c r="F147" s="176">
        <v>16</v>
      </c>
      <c r="G147" s="161">
        <f t="shared" si="8"/>
        <v>36</v>
      </c>
      <c r="H147" s="144">
        <f t="shared" si="9"/>
        <v>16</v>
      </c>
      <c r="I147" s="154"/>
      <c r="J147" s="182"/>
      <c r="M147" s="123"/>
    </row>
    <row r="148" spans="1:13" s="124" customFormat="1" ht="39.950000000000003" customHeight="1" thickTop="1" thickBot="1">
      <c r="A148" s="193">
        <v>8.1999999999999993</v>
      </c>
      <c r="B148" s="209" t="s">
        <v>355</v>
      </c>
      <c r="C148" s="205">
        <v>0</v>
      </c>
      <c r="D148" s="205">
        <v>0</v>
      </c>
      <c r="E148" s="206">
        <v>36</v>
      </c>
      <c r="F148" s="207">
        <v>19</v>
      </c>
      <c r="G148" s="161">
        <f t="shared" si="8"/>
        <v>36</v>
      </c>
      <c r="H148" s="144">
        <f t="shared" si="9"/>
        <v>19</v>
      </c>
      <c r="I148" s="155"/>
      <c r="J148" s="172"/>
      <c r="M148" s="123"/>
    </row>
    <row r="149" spans="1:13" s="124" customFormat="1" ht="39.950000000000003" customHeight="1" thickTop="1" thickBot="1">
      <c r="A149" s="193">
        <v>8.1999999999999993</v>
      </c>
      <c r="B149" s="243" t="s">
        <v>354</v>
      </c>
      <c r="C149" s="141">
        <v>0</v>
      </c>
      <c r="D149" s="141">
        <v>0</v>
      </c>
      <c r="E149" s="142">
        <v>35</v>
      </c>
      <c r="F149" s="176">
        <v>18</v>
      </c>
      <c r="G149" s="161">
        <f t="shared" si="8"/>
        <v>35</v>
      </c>
      <c r="H149" s="144">
        <f t="shared" si="9"/>
        <v>18</v>
      </c>
      <c r="I149" s="150"/>
      <c r="J149" s="179"/>
      <c r="M149" s="123"/>
    </row>
    <row r="150" spans="1:13" s="124" customFormat="1" ht="39.950000000000003" customHeight="1" thickTop="1" thickBot="1">
      <c r="A150" s="225">
        <v>8</v>
      </c>
      <c r="B150" s="241" t="s">
        <v>352</v>
      </c>
      <c r="C150" s="192">
        <v>0</v>
      </c>
      <c r="D150" s="192">
        <v>0</v>
      </c>
      <c r="E150" s="223">
        <v>34</v>
      </c>
      <c r="F150" s="189">
        <v>18</v>
      </c>
      <c r="G150" s="161">
        <f t="shared" si="8"/>
        <v>34</v>
      </c>
      <c r="H150" s="144">
        <f t="shared" si="9"/>
        <v>18</v>
      </c>
      <c r="I150" s="145"/>
      <c r="J150" s="165"/>
      <c r="M150" s="123"/>
    </row>
    <row r="151" spans="1:13" s="124" customFormat="1" ht="39.950000000000003" customHeight="1" thickTop="1" thickBot="1">
      <c r="A151" s="193">
        <v>8.1</v>
      </c>
      <c r="B151" s="208" t="s">
        <v>353</v>
      </c>
      <c r="C151" s="192">
        <v>0</v>
      </c>
      <c r="D151" s="192">
        <v>0</v>
      </c>
      <c r="E151" s="223">
        <v>29</v>
      </c>
      <c r="F151" s="189">
        <v>12</v>
      </c>
      <c r="G151" s="161">
        <f t="shared" si="8"/>
        <v>29</v>
      </c>
      <c r="H151" s="144">
        <f t="shared" si="9"/>
        <v>12</v>
      </c>
      <c r="I151" s="249"/>
      <c r="J151" s="249"/>
      <c r="M151" s="123"/>
    </row>
    <row r="152" spans="1:13" s="124" customFormat="1" ht="39.950000000000003" customHeight="1" thickTop="1">
      <c r="A152" s="193">
        <v>9.4</v>
      </c>
      <c r="B152" s="203" t="s">
        <v>315</v>
      </c>
      <c r="C152" s="192">
        <v>34</v>
      </c>
      <c r="D152" s="192">
        <v>16</v>
      </c>
      <c r="E152" s="223">
        <v>40</v>
      </c>
      <c r="F152" s="189">
        <v>19</v>
      </c>
      <c r="G152" s="161">
        <v>19</v>
      </c>
      <c r="H152" s="144">
        <f>D152+F152</f>
        <v>35</v>
      </c>
      <c r="I152" s="249"/>
      <c r="J152" s="249"/>
      <c r="M152" s="123"/>
    </row>
    <row r="153" spans="1:13">
      <c r="B153" s="124"/>
      <c r="I153" s="123"/>
    </row>
    <row r="154" spans="1:13">
      <c r="I154" s="123"/>
    </row>
    <row r="155" spans="1:13">
      <c r="I155" s="123"/>
    </row>
    <row r="156" spans="1:13">
      <c r="I156" s="123"/>
    </row>
    <row r="157" spans="1:13">
      <c r="I157" s="123"/>
    </row>
    <row r="158" spans="1:13">
      <c r="I158" s="123"/>
    </row>
    <row r="159" spans="1:13">
      <c r="I159" s="123"/>
    </row>
    <row r="160" spans="1:13">
      <c r="I160" s="123"/>
    </row>
    <row r="161" spans="9:9">
      <c r="I161" s="123"/>
    </row>
    <row r="162" spans="9:9">
      <c r="I162" s="123"/>
    </row>
    <row r="163" spans="9:9">
      <c r="I163" s="123"/>
    </row>
    <row r="164" spans="9:9">
      <c r="I164" s="123"/>
    </row>
    <row r="165" spans="9:9">
      <c r="I165" s="123"/>
    </row>
    <row r="166" spans="9:9">
      <c r="I166" s="123"/>
    </row>
    <row r="167" spans="9:9">
      <c r="I167" s="123"/>
    </row>
    <row r="168" spans="9:9">
      <c r="I168" s="123"/>
    </row>
    <row r="169" spans="9:9">
      <c r="I169" s="123"/>
    </row>
    <row r="170" spans="9:9">
      <c r="I170" s="123"/>
    </row>
    <row r="171" spans="9:9">
      <c r="I171" s="123"/>
    </row>
    <row r="172" spans="9:9">
      <c r="I172" s="123"/>
    </row>
    <row r="173" spans="9:9">
      <c r="I173" s="123"/>
    </row>
    <row r="174" spans="9:9">
      <c r="I174" s="123"/>
    </row>
    <row r="175" spans="9:9">
      <c r="I175" s="123"/>
    </row>
    <row r="176" spans="9:9">
      <c r="I176" s="123"/>
    </row>
    <row r="177" spans="9:9">
      <c r="I177" s="123"/>
    </row>
    <row r="178" spans="9:9">
      <c r="I178" s="123"/>
    </row>
    <row r="179" spans="9:9">
      <c r="I179" s="123"/>
    </row>
    <row r="180" spans="9:9">
      <c r="I180" s="123"/>
    </row>
    <row r="181" spans="9:9">
      <c r="I181" s="123"/>
    </row>
    <row r="182" spans="9:9">
      <c r="I182" s="123"/>
    </row>
    <row r="183" spans="9:9">
      <c r="I183" s="123"/>
    </row>
    <row r="184" spans="9:9">
      <c r="I184" s="123"/>
    </row>
    <row r="185" spans="9:9">
      <c r="I185" s="123"/>
    </row>
    <row r="186" spans="9:9">
      <c r="I186" s="123"/>
    </row>
    <row r="187" spans="9:9">
      <c r="I187" s="123"/>
    </row>
    <row r="188" spans="9:9">
      <c r="I188" s="123"/>
    </row>
    <row r="189" spans="9:9">
      <c r="I189" s="123"/>
    </row>
    <row r="190" spans="9:9">
      <c r="I190" s="123"/>
    </row>
    <row r="191" spans="9:9">
      <c r="I191" s="123"/>
    </row>
    <row r="192" spans="9:9">
      <c r="I192" s="123"/>
    </row>
    <row r="193" spans="9:9">
      <c r="I193" s="123"/>
    </row>
    <row r="194" spans="9:9">
      <c r="I194" s="123"/>
    </row>
    <row r="195" spans="9:9">
      <c r="I195" s="123"/>
    </row>
    <row r="196" spans="9:9">
      <c r="I196" s="123"/>
    </row>
    <row r="197" spans="9:9">
      <c r="I197" s="123"/>
    </row>
    <row r="198" spans="9:9">
      <c r="I198" s="123"/>
    </row>
    <row r="199" spans="9:9">
      <c r="I199" s="123"/>
    </row>
    <row r="200" spans="9:9">
      <c r="I200" s="123"/>
    </row>
    <row r="201" spans="9:9">
      <c r="I201" s="123"/>
    </row>
    <row r="202" spans="9:9">
      <c r="I202" s="123"/>
    </row>
    <row r="203" spans="9:9">
      <c r="I203" s="123"/>
    </row>
    <row r="204" spans="9:9">
      <c r="I204" s="123"/>
    </row>
    <row r="205" spans="9:9">
      <c r="I205" s="123"/>
    </row>
    <row r="206" spans="9:9">
      <c r="I206" s="123"/>
    </row>
    <row r="207" spans="9:9">
      <c r="I207" s="123"/>
    </row>
    <row r="208" spans="9:9">
      <c r="I208" s="123"/>
    </row>
    <row r="209" spans="9:9">
      <c r="I209" s="123"/>
    </row>
    <row r="210" spans="9:9">
      <c r="I210" s="123"/>
    </row>
    <row r="211" spans="9:9">
      <c r="I211" s="123"/>
    </row>
    <row r="212" spans="9:9">
      <c r="I212" s="123"/>
    </row>
    <row r="213" spans="9:9">
      <c r="I213" s="123"/>
    </row>
    <row r="214" spans="9:9">
      <c r="I214" s="123"/>
    </row>
    <row r="215" spans="9:9">
      <c r="I215" s="123"/>
    </row>
    <row r="216" spans="9:9">
      <c r="I216" s="123"/>
    </row>
    <row r="217" spans="9:9">
      <c r="I217" s="123"/>
    </row>
    <row r="218" spans="9:9">
      <c r="I218" s="123"/>
    </row>
    <row r="219" spans="9:9">
      <c r="I219" s="123"/>
    </row>
    <row r="220" spans="9:9">
      <c r="I220" s="123"/>
    </row>
    <row r="221" spans="9:9">
      <c r="I221" s="123"/>
    </row>
    <row r="222" spans="9:9">
      <c r="I222" s="123"/>
    </row>
    <row r="223" spans="9:9">
      <c r="I223" s="123"/>
    </row>
    <row r="224" spans="9:9">
      <c r="I224" s="123"/>
    </row>
    <row r="225" spans="9:9">
      <c r="I225" s="123"/>
    </row>
    <row r="226" spans="9:9">
      <c r="I226" s="123"/>
    </row>
    <row r="227" spans="9:9">
      <c r="I227" s="123"/>
    </row>
    <row r="228" spans="9:9">
      <c r="I228" s="123"/>
    </row>
    <row r="229" spans="9:9">
      <c r="I229" s="123"/>
    </row>
    <row r="230" spans="9:9">
      <c r="I230" s="123"/>
    </row>
    <row r="231" spans="9:9">
      <c r="I231" s="123"/>
    </row>
    <row r="232" spans="9:9">
      <c r="I232" s="123"/>
    </row>
    <row r="233" spans="9:9">
      <c r="I233" s="123"/>
    </row>
    <row r="234" spans="9:9">
      <c r="I234" s="123"/>
    </row>
    <row r="235" spans="9:9">
      <c r="I235" s="123"/>
    </row>
    <row r="236" spans="9:9">
      <c r="I236" s="123"/>
    </row>
    <row r="237" spans="9:9">
      <c r="I237" s="123"/>
    </row>
    <row r="238" spans="9:9">
      <c r="I238" s="123"/>
    </row>
    <row r="239" spans="9:9">
      <c r="I239" s="123"/>
    </row>
    <row r="240" spans="9:9">
      <c r="I240" s="123"/>
    </row>
    <row r="241" spans="9:9">
      <c r="I241" s="123"/>
    </row>
    <row r="242" spans="9:9">
      <c r="I242" s="123"/>
    </row>
    <row r="243" spans="9:9">
      <c r="I243" s="123"/>
    </row>
    <row r="244" spans="9:9">
      <c r="I244" s="123"/>
    </row>
    <row r="245" spans="9:9">
      <c r="I245" s="123"/>
    </row>
    <row r="246" spans="9:9">
      <c r="I246" s="123"/>
    </row>
    <row r="247" spans="9:9">
      <c r="I247" s="123"/>
    </row>
    <row r="248" spans="9:9">
      <c r="I248" s="123"/>
    </row>
    <row r="249" spans="9:9">
      <c r="I249" s="123"/>
    </row>
    <row r="250" spans="9:9">
      <c r="I250" s="123"/>
    </row>
    <row r="251" spans="9:9">
      <c r="I251" s="123"/>
    </row>
    <row r="252" spans="9:9">
      <c r="I252" s="123"/>
    </row>
    <row r="253" spans="9:9">
      <c r="I253" s="123"/>
    </row>
    <row r="254" spans="9:9">
      <c r="I254" s="123"/>
    </row>
    <row r="255" spans="9:9">
      <c r="I255" s="123"/>
    </row>
    <row r="256" spans="9:9">
      <c r="I256" s="123"/>
    </row>
    <row r="257" spans="9:9">
      <c r="I257" s="123"/>
    </row>
    <row r="258" spans="9:9">
      <c r="I258" s="123"/>
    </row>
    <row r="259" spans="9:9">
      <c r="I259" s="123"/>
    </row>
    <row r="260" spans="9:9">
      <c r="I260" s="123"/>
    </row>
    <row r="261" spans="9:9">
      <c r="I261" s="123"/>
    </row>
    <row r="262" spans="9:9">
      <c r="I262" s="123"/>
    </row>
    <row r="263" spans="9:9">
      <c r="I263" s="123"/>
    </row>
    <row r="264" spans="9:9">
      <c r="I264" s="123"/>
    </row>
    <row r="265" spans="9:9">
      <c r="I265" s="123"/>
    </row>
    <row r="266" spans="9:9">
      <c r="I266" s="123"/>
    </row>
    <row r="267" spans="9:9">
      <c r="I267" s="123"/>
    </row>
    <row r="268" spans="9:9">
      <c r="I268" s="123"/>
    </row>
    <row r="269" spans="9:9">
      <c r="I269" s="123"/>
    </row>
    <row r="270" spans="9:9">
      <c r="I270" s="123"/>
    </row>
    <row r="271" spans="9:9">
      <c r="I271" s="123"/>
    </row>
    <row r="272" spans="9:9">
      <c r="I272" s="123"/>
    </row>
    <row r="273" spans="9:9">
      <c r="I273" s="123"/>
    </row>
    <row r="274" spans="9:9">
      <c r="I274" s="123"/>
    </row>
    <row r="275" spans="9:9">
      <c r="I275" s="123"/>
    </row>
    <row r="276" spans="9:9">
      <c r="I276" s="123"/>
    </row>
    <row r="277" spans="9:9">
      <c r="I277" s="123"/>
    </row>
    <row r="278" spans="9:9">
      <c r="I278" s="123"/>
    </row>
    <row r="279" spans="9:9">
      <c r="I279" s="123"/>
    </row>
    <row r="280" spans="9:9">
      <c r="I280" s="123"/>
    </row>
  </sheetData>
  <autoFilter ref="A4:J150" xr:uid="{00000000-0009-0000-0000-000000000000}">
    <sortState xmlns:xlrd2="http://schemas.microsoft.com/office/spreadsheetml/2017/richdata2" ref="A5:J152">
      <sortCondition descending="1" ref="G4:G150"/>
    </sortState>
  </autoFilter>
  <sortState xmlns:xlrd2="http://schemas.microsoft.com/office/spreadsheetml/2017/richdata2" ref="A4:J160">
    <sortCondition ref="A4:A160"/>
  </sortState>
  <phoneticPr fontId="0" type="noConversion"/>
  <pageMargins left="0.55118110236220474" right="0.55118110236220474" top="0.19685039370078741" bottom="0.15748031496062992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4"/>
  <sheetViews>
    <sheetView view="pageBreakPreview" zoomScale="55" zoomScaleSheetLayoutView="55" workbookViewId="0">
      <pane ySplit="1" topLeftCell="A2" activePane="bottomLeft" state="frozen"/>
      <selection activeCell="B1" sqref="B1"/>
      <selection pane="bottomLeft" activeCell="D11" sqref="D11"/>
    </sheetView>
  </sheetViews>
  <sheetFormatPr defaultRowHeight="44.25"/>
  <cols>
    <col min="1" max="1" width="11.5703125" style="31" customWidth="1"/>
    <col min="2" max="2" width="49" customWidth="1"/>
    <col min="3" max="3" width="25.7109375" style="1" customWidth="1"/>
    <col min="4" max="4" width="30.85546875" style="97" customWidth="1"/>
    <col min="5" max="5" width="29.42578125" style="109" customWidth="1"/>
    <col min="6" max="6" width="28" style="95" customWidth="1"/>
    <col min="7" max="7" width="27.140625" style="95" customWidth="1"/>
    <col min="8" max="8" width="30" style="83" customWidth="1"/>
    <col min="9" max="9" width="28.28515625" style="83" customWidth="1"/>
    <col min="10" max="10" width="28.5703125" customWidth="1"/>
    <col min="11" max="11" width="15.140625" style="2" customWidth="1"/>
    <col min="12" max="12" width="16.85546875" customWidth="1"/>
  </cols>
  <sheetData>
    <row r="1" spans="1:12" ht="42.75" customHeight="1">
      <c r="A1" s="29"/>
      <c r="B1" s="4" t="s">
        <v>10</v>
      </c>
      <c r="C1" s="3"/>
      <c r="E1" s="108"/>
      <c r="F1" s="112"/>
      <c r="G1" s="112"/>
      <c r="H1" s="82"/>
      <c r="K1"/>
    </row>
    <row r="2" spans="1:12" ht="30" customHeight="1">
      <c r="A2" s="30"/>
      <c r="B2" s="4" t="s">
        <v>0</v>
      </c>
      <c r="K2"/>
    </row>
    <row r="3" spans="1:12" s="81" customFormat="1" ht="30" customHeight="1" thickBot="1">
      <c r="A3" s="78"/>
      <c r="B3" s="79"/>
      <c r="C3" s="80"/>
      <c r="D3" s="98"/>
      <c r="E3" s="98" t="s">
        <v>9</v>
      </c>
      <c r="F3" s="113"/>
      <c r="G3" s="113"/>
      <c r="H3" s="84"/>
      <c r="I3" s="84"/>
    </row>
    <row r="4" spans="1:12" ht="12.75" hidden="1" customHeight="1">
      <c r="B4" s="5"/>
      <c r="C4" s="6"/>
      <c r="D4" s="99"/>
      <c r="E4" s="110"/>
      <c r="F4" s="114"/>
      <c r="G4" s="114"/>
      <c r="H4" s="85"/>
      <c r="I4" s="85"/>
      <c r="J4" s="42"/>
      <c r="K4" s="43"/>
    </row>
    <row r="5" spans="1:12" s="10" customFormat="1" ht="39.950000000000003" customHeight="1">
      <c r="A5" s="70"/>
      <c r="B5" s="71" t="s">
        <v>1</v>
      </c>
      <c r="C5" s="72" t="s">
        <v>308</v>
      </c>
      <c r="D5" s="100" t="s">
        <v>2</v>
      </c>
      <c r="E5" s="100" t="s">
        <v>3</v>
      </c>
      <c r="F5" s="94" t="s">
        <v>2</v>
      </c>
      <c r="G5" s="94" t="s">
        <v>3</v>
      </c>
      <c r="H5" s="86" t="s">
        <v>4</v>
      </c>
      <c r="I5" s="86" t="s">
        <v>4</v>
      </c>
      <c r="J5" s="72" t="s">
        <v>5</v>
      </c>
      <c r="K5" s="72" t="s">
        <v>6</v>
      </c>
      <c r="L5" s="73" t="s">
        <v>6</v>
      </c>
    </row>
    <row r="6" spans="1:12" s="10" customFormat="1" ht="39.950000000000003" customHeight="1" thickBot="1">
      <c r="A6" s="74"/>
      <c r="B6" s="75"/>
      <c r="C6" s="76"/>
      <c r="D6" s="101" t="s">
        <v>7</v>
      </c>
      <c r="E6" s="111"/>
      <c r="F6" s="115" t="s">
        <v>8</v>
      </c>
      <c r="G6" s="115"/>
      <c r="H6" s="87" t="s">
        <v>2</v>
      </c>
      <c r="I6" s="96" t="s">
        <v>3</v>
      </c>
      <c r="J6" s="76"/>
      <c r="K6" s="76" t="s">
        <v>8</v>
      </c>
      <c r="L6" s="77" t="s">
        <v>7</v>
      </c>
    </row>
    <row r="7" spans="1:12" s="10" customFormat="1" ht="39.950000000000003" customHeight="1" thickBot="1">
      <c r="A7" s="24">
        <v>7.4</v>
      </c>
      <c r="B7" s="47" t="s">
        <v>11</v>
      </c>
      <c r="C7" s="44" t="s">
        <v>309</v>
      </c>
      <c r="D7" s="102">
        <v>36</v>
      </c>
      <c r="E7" s="102">
        <v>16</v>
      </c>
      <c r="F7" s="116">
        <v>31</v>
      </c>
      <c r="G7" s="121">
        <v>17</v>
      </c>
      <c r="H7" s="88">
        <f>D7+F7</f>
        <v>67</v>
      </c>
      <c r="I7" s="88">
        <f>E7+G7</f>
        <v>33</v>
      </c>
      <c r="J7" s="8"/>
      <c r="K7" s="8"/>
      <c r="L7" s="9"/>
    </row>
    <row r="8" spans="1:12" s="10" customFormat="1" ht="39.950000000000003" customHeight="1" thickBot="1">
      <c r="B8" s="48" t="s">
        <v>12</v>
      </c>
      <c r="C8" s="50"/>
      <c r="D8" s="103"/>
      <c r="E8" s="105"/>
      <c r="F8" s="117"/>
      <c r="G8" s="122"/>
      <c r="H8" s="89"/>
      <c r="I8" s="89"/>
      <c r="J8" s="11"/>
      <c r="K8" s="11"/>
      <c r="L8" s="12"/>
    </row>
    <row r="9" spans="1:12" s="10" customFormat="1" ht="39.950000000000003" customHeight="1" thickBot="1">
      <c r="A9" s="34"/>
      <c r="B9" s="37" t="s">
        <v>13</v>
      </c>
      <c r="C9" s="44" t="s">
        <v>309</v>
      </c>
      <c r="D9" s="104">
        <v>39</v>
      </c>
      <c r="E9" s="104">
        <v>14</v>
      </c>
      <c r="F9" s="118">
        <v>38</v>
      </c>
      <c r="G9" s="118">
        <v>18</v>
      </c>
      <c r="H9" s="88">
        <f t="shared" ref="H9:I71" si="0">D9+F9</f>
        <v>77</v>
      </c>
      <c r="I9" s="88">
        <f t="shared" si="0"/>
        <v>32</v>
      </c>
      <c r="J9" s="14"/>
      <c r="K9" s="14"/>
      <c r="L9" s="15"/>
    </row>
    <row r="10" spans="1:12" s="10" customFormat="1" ht="39.950000000000003" customHeight="1" thickBot="1">
      <c r="A10" s="34"/>
      <c r="B10" s="52" t="s">
        <v>14</v>
      </c>
      <c r="C10" s="51"/>
      <c r="D10" s="105"/>
      <c r="E10" s="105"/>
      <c r="F10" s="117"/>
      <c r="G10" s="122"/>
      <c r="H10" s="89"/>
      <c r="I10" s="89"/>
      <c r="J10" s="14"/>
      <c r="K10" s="14"/>
      <c r="L10" s="15"/>
    </row>
    <row r="11" spans="1:12" s="10" customFormat="1" ht="39.950000000000003" customHeight="1" thickBot="1">
      <c r="A11" s="24">
        <v>7.4</v>
      </c>
      <c r="B11" s="45" t="s">
        <v>157</v>
      </c>
      <c r="C11" s="44" t="s">
        <v>309</v>
      </c>
      <c r="D11" s="104">
        <v>21</v>
      </c>
      <c r="E11" s="104">
        <v>9</v>
      </c>
      <c r="F11" s="118">
        <v>32</v>
      </c>
      <c r="G11" s="118">
        <v>12</v>
      </c>
      <c r="H11" s="88">
        <f t="shared" si="0"/>
        <v>53</v>
      </c>
      <c r="I11" s="88">
        <f t="shared" si="0"/>
        <v>21</v>
      </c>
      <c r="J11" s="8"/>
      <c r="K11" s="8"/>
      <c r="L11" s="8"/>
    </row>
    <row r="12" spans="1:12" s="10" customFormat="1" ht="39.950000000000003" customHeight="1" thickBot="1">
      <c r="B12" s="49" t="s">
        <v>160</v>
      </c>
      <c r="C12" s="51"/>
      <c r="D12" s="105"/>
      <c r="E12" s="105"/>
      <c r="F12" s="117"/>
      <c r="G12" s="117"/>
      <c r="H12" s="90"/>
      <c r="I12" s="90"/>
      <c r="J12" s="12"/>
      <c r="K12" s="11"/>
      <c r="L12" s="11"/>
    </row>
    <row r="13" spans="1:12" s="10" customFormat="1" ht="39.950000000000003" customHeight="1" thickBot="1">
      <c r="A13" s="34"/>
      <c r="B13" s="23" t="s">
        <v>158</v>
      </c>
      <c r="C13" s="44" t="s">
        <v>309</v>
      </c>
      <c r="D13" s="104">
        <v>23</v>
      </c>
      <c r="E13" s="104">
        <v>13</v>
      </c>
      <c r="F13" s="118">
        <v>39</v>
      </c>
      <c r="G13" s="118">
        <v>18</v>
      </c>
      <c r="H13" s="91">
        <f t="shared" si="0"/>
        <v>62</v>
      </c>
      <c r="I13" s="91">
        <f t="shared" si="0"/>
        <v>31</v>
      </c>
      <c r="J13" s="14"/>
      <c r="K13" s="14"/>
      <c r="L13" s="14"/>
    </row>
    <row r="14" spans="1:12" s="10" customFormat="1" ht="39.950000000000003" customHeight="1" thickBot="1">
      <c r="A14" s="32"/>
      <c r="B14" s="41" t="s">
        <v>159</v>
      </c>
      <c r="C14" s="51"/>
      <c r="D14" s="105"/>
      <c r="E14" s="105"/>
      <c r="F14" s="117"/>
      <c r="G14" s="117"/>
      <c r="H14" s="90"/>
      <c r="I14" s="90"/>
      <c r="J14" s="11"/>
      <c r="K14" s="11"/>
      <c r="L14" s="11"/>
    </row>
    <row r="15" spans="1:12" s="10" customFormat="1" ht="39.950000000000003" customHeight="1" thickBot="1">
      <c r="A15" s="16">
        <v>7.5</v>
      </c>
      <c r="B15" s="37" t="s">
        <v>15</v>
      </c>
      <c r="C15" s="44" t="s">
        <v>309</v>
      </c>
      <c r="D15" s="104">
        <v>39</v>
      </c>
      <c r="E15" s="104">
        <v>19</v>
      </c>
      <c r="F15" s="118">
        <v>42</v>
      </c>
      <c r="G15" s="118">
        <v>22</v>
      </c>
      <c r="H15" s="88">
        <f t="shared" si="0"/>
        <v>81</v>
      </c>
      <c r="I15" s="88">
        <f t="shared" si="0"/>
        <v>41</v>
      </c>
      <c r="J15" s="15"/>
      <c r="K15" s="14"/>
      <c r="L15" s="15"/>
    </row>
    <row r="16" spans="1:12" s="10" customFormat="1" ht="39.950000000000003" customHeight="1" thickBot="1">
      <c r="B16" s="36" t="s">
        <v>16</v>
      </c>
      <c r="C16" s="51"/>
      <c r="D16" s="105"/>
      <c r="E16" s="105"/>
      <c r="F16" s="117"/>
      <c r="G16" s="117"/>
      <c r="H16" s="90"/>
      <c r="I16" s="90"/>
      <c r="J16" s="15"/>
      <c r="K16" s="14"/>
      <c r="L16" s="15"/>
    </row>
    <row r="17" spans="1:12" s="10" customFormat="1" ht="39.950000000000003" customHeight="1" thickBot="1">
      <c r="A17" s="34"/>
      <c r="B17" s="35" t="s">
        <v>17</v>
      </c>
      <c r="C17" s="44" t="s">
        <v>309</v>
      </c>
      <c r="D17" s="102"/>
      <c r="E17" s="102"/>
      <c r="F17" s="116"/>
      <c r="G17" s="116"/>
      <c r="H17" s="88">
        <f t="shared" si="0"/>
        <v>0</v>
      </c>
      <c r="I17" s="88">
        <f t="shared" si="0"/>
        <v>0</v>
      </c>
      <c r="J17" s="8"/>
      <c r="K17" s="8"/>
      <c r="L17" s="9"/>
    </row>
    <row r="18" spans="1:12" s="10" customFormat="1" ht="39.950000000000003" customHeight="1" thickBot="1">
      <c r="A18" s="34"/>
      <c r="B18" s="38" t="s">
        <v>18</v>
      </c>
      <c r="C18" s="51"/>
      <c r="D18" s="105"/>
      <c r="E18" s="105"/>
      <c r="F18" s="117"/>
      <c r="G18" s="117"/>
      <c r="H18" s="90"/>
      <c r="I18" s="90"/>
      <c r="J18" s="11"/>
      <c r="K18" s="11"/>
      <c r="L18" s="12"/>
    </row>
    <row r="19" spans="1:12" s="10" customFormat="1" ht="39.950000000000003" customHeight="1" thickBot="1">
      <c r="A19" s="16">
        <v>7.5</v>
      </c>
      <c r="B19" s="13" t="s">
        <v>62</v>
      </c>
      <c r="C19" s="44" t="s">
        <v>309</v>
      </c>
      <c r="D19" s="102"/>
      <c r="E19" s="102"/>
      <c r="F19" s="116"/>
      <c r="G19" s="116"/>
      <c r="H19" s="88">
        <f t="shared" si="0"/>
        <v>0</v>
      </c>
      <c r="I19" s="88">
        <f t="shared" si="0"/>
        <v>0</v>
      </c>
      <c r="J19" s="8"/>
      <c r="K19" s="8"/>
      <c r="L19" s="9"/>
    </row>
    <row r="20" spans="1:12" s="10" customFormat="1" ht="39.950000000000003" customHeight="1" thickBot="1">
      <c r="B20" s="19" t="s">
        <v>161</v>
      </c>
      <c r="C20" s="51"/>
      <c r="D20" s="105"/>
      <c r="E20" s="105"/>
      <c r="F20" s="117"/>
      <c r="G20" s="117"/>
      <c r="H20" s="90"/>
      <c r="I20" s="90"/>
      <c r="J20" s="11"/>
      <c r="K20" s="11"/>
      <c r="L20" s="12"/>
    </row>
    <row r="21" spans="1:12" s="10" customFormat="1" ht="39.950000000000003" customHeight="1" thickBot="1">
      <c r="A21" s="16"/>
      <c r="B21" s="19" t="s">
        <v>162</v>
      </c>
      <c r="C21" s="44" t="s">
        <v>309</v>
      </c>
      <c r="D21" s="104"/>
      <c r="E21" s="104"/>
      <c r="F21" s="118"/>
      <c r="G21" s="118"/>
      <c r="H21" s="88">
        <f t="shared" si="0"/>
        <v>0</v>
      </c>
      <c r="I21" s="88">
        <f t="shared" si="0"/>
        <v>0</v>
      </c>
      <c r="J21" s="14"/>
      <c r="K21" s="14"/>
      <c r="L21" s="15"/>
    </row>
    <row r="22" spans="1:12" s="10" customFormat="1" ht="39.950000000000003" customHeight="1" thickBot="1">
      <c r="A22" s="20"/>
      <c r="B22" s="17" t="s">
        <v>163</v>
      </c>
      <c r="C22" s="51"/>
      <c r="D22" s="105"/>
      <c r="E22" s="105"/>
      <c r="F22" s="117"/>
      <c r="G22" s="117"/>
      <c r="H22" s="90"/>
      <c r="I22" s="90"/>
      <c r="J22" s="11"/>
      <c r="K22" s="11"/>
      <c r="L22" s="11"/>
    </row>
    <row r="23" spans="1:12" s="10" customFormat="1" ht="39.950000000000003" customHeight="1" thickBot="1">
      <c r="A23" s="16">
        <v>8</v>
      </c>
      <c r="B23" s="35" t="s">
        <v>19</v>
      </c>
      <c r="C23" s="44" t="s">
        <v>309</v>
      </c>
      <c r="D23" s="104"/>
      <c r="E23" s="104"/>
      <c r="F23" s="118"/>
      <c r="G23" s="118"/>
      <c r="H23" s="88">
        <f t="shared" si="0"/>
        <v>0</v>
      </c>
      <c r="I23" s="88">
        <f t="shared" si="0"/>
        <v>0</v>
      </c>
      <c r="J23" s="14"/>
      <c r="K23" s="14"/>
      <c r="L23" s="9"/>
    </row>
    <row r="24" spans="1:12" s="10" customFormat="1" ht="39.950000000000003" customHeight="1" thickBot="1">
      <c r="B24" s="52" t="s">
        <v>20</v>
      </c>
      <c r="C24" s="51"/>
      <c r="D24" s="105"/>
      <c r="E24" s="105"/>
      <c r="F24" s="117"/>
      <c r="G24" s="117"/>
      <c r="H24" s="90"/>
      <c r="I24" s="90"/>
      <c r="J24" s="15"/>
      <c r="K24" s="14"/>
      <c r="L24" s="15"/>
    </row>
    <row r="25" spans="1:12" s="10" customFormat="1" ht="39.950000000000003" customHeight="1" thickBot="1">
      <c r="A25" s="16"/>
      <c r="B25" s="35" t="s">
        <v>21</v>
      </c>
      <c r="C25" s="44" t="s">
        <v>309</v>
      </c>
      <c r="D25" s="104"/>
      <c r="E25" s="104"/>
      <c r="F25" s="118"/>
      <c r="G25" s="118"/>
      <c r="H25" s="91">
        <f t="shared" si="0"/>
        <v>0</v>
      </c>
      <c r="I25" s="91">
        <f t="shared" si="0"/>
        <v>0</v>
      </c>
      <c r="J25" s="8"/>
      <c r="K25" s="8"/>
      <c r="L25" s="9"/>
    </row>
    <row r="26" spans="1:12" s="10" customFormat="1" ht="39.950000000000003" customHeight="1" thickBot="1">
      <c r="A26" s="16"/>
      <c r="B26" s="53" t="s">
        <v>22</v>
      </c>
      <c r="C26" s="55"/>
      <c r="D26" s="103"/>
      <c r="E26" s="105"/>
      <c r="F26" s="117"/>
      <c r="G26" s="122"/>
      <c r="H26" s="92"/>
      <c r="I26" s="90"/>
      <c r="J26" s="15"/>
      <c r="K26" s="14"/>
      <c r="L26" s="15"/>
    </row>
    <row r="27" spans="1:12" s="10" customFormat="1" ht="39.950000000000003" customHeight="1" thickBot="1">
      <c r="A27" s="16">
        <v>8</v>
      </c>
      <c r="B27" s="13" t="s">
        <v>164</v>
      </c>
      <c r="C27" s="44" t="s">
        <v>309</v>
      </c>
      <c r="D27" s="104"/>
      <c r="E27" s="104"/>
      <c r="F27" s="118"/>
      <c r="G27" s="118"/>
      <c r="H27" s="91">
        <f t="shared" si="0"/>
        <v>0</v>
      </c>
      <c r="I27" s="91">
        <f t="shared" si="0"/>
        <v>0</v>
      </c>
      <c r="J27" s="8"/>
      <c r="K27" s="8"/>
      <c r="L27" s="9"/>
    </row>
    <row r="28" spans="1:12" s="10" customFormat="1" ht="39.950000000000003" customHeight="1" thickBot="1">
      <c r="B28" s="54" t="s">
        <v>165</v>
      </c>
      <c r="C28" s="51"/>
      <c r="D28" s="105"/>
      <c r="E28" s="105"/>
      <c r="F28" s="117"/>
      <c r="G28" s="117"/>
      <c r="H28" s="90"/>
      <c r="I28" s="90"/>
      <c r="J28" s="12"/>
      <c r="K28" s="11"/>
      <c r="L28" s="12"/>
    </row>
    <row r="29" spans="1:12" s="10" customFormat="1" ht="39.950000000000003" customHeight="1" thickBot="1">
      <c r="A29" s="16"/>
      <c r="B29" s="21" t="s">
        <v>166</v>
      </c>
      <c r="C29" s="44" t="s">
        <v>309</v>
      </c>
      <c r="D29" s="104"/>
      <c r="E29" s="104"/>
      <c r="F29" s="118"/>
      <c r="G29" s="118"/>
      <c r="H29" s="91">
        <f t="shared" si="0"/>
        <v>0</v>
      </c>
      <c r="I29" s="91">
        <f t="shared" si="0"/>
        <v>0</v>
      </c>
      <c r="J29" s="14"/>
      <c r="K29" s="14"/>
      <c r="L29" s="15"/>
    </row>
    <row r="30" spans="1:12" s="10" customFormat="1" ht="39.950000000000003" customHeight="1" thickBot="1">
      <c r="A30" s="20"/>
      <c r="B30" s="54" t="s">
        <v>167</v>
      </c>
      <c r="C30" s="51"/>
      <c r="D30" s="105"/>
      <c r="E30" s="105"/>
      <c r="F30" s="117"/>
      <c r="G30" s="117"/>
      <c r="H30" s="90"/>
      <c r="I30" s="90"/>
      <c r="J30" s="12"/>
      <c r="K30" s="11"/>
      <c r="L30" s="12"/>
    </row>
    <row r="31" spans="1:12" s="10" customFormat="1" ht="39.950000000000003" customHeight="1" thickBot="1">
      <c r="A31" s="16">
        <v>8.1</v>
      </c>
      <c r="B31" s="35" t="s">
        <v>23</v>
      </c>
      <c r="C31" s="44" t="s">
        <v>309</v>
      </c>
      <c r="D31" s="104"/>
      <c r="E31" s="104"/>
      <c r="F31" s="118"/>
      <c r="G31" s="118"/>
      <c r="H31" s="91">
        <f t="shared" si="0"/>
        <v>0</v>
      </c>
      <c r="I31" s="91">
        <f t="shared" si="0"/>
        <v>0</v>
      </c>
      <c r="J31" s="14"/>
      <c r="K31" s="14"/>
      <c r="L31" s="15"/>
    </row>
    <row r="32" spans="1:12" s="10" customFormat="1" ht="39.950000000000003" customHeight="1" thickBot="1">
      <c r="B32" s="52" t="s">
        <v>24</v>
      </c>
      <c r="C32" s="51"/>
      <c r="D32" s="105"/>
      <c r="E32" s="105"/>
      <c r="F32" s="117"/>
      <c r="G32" s="117"/>
      <c r="H32" s="90"/>
      <c r="I32" s="90"/>
      <c r="J32" s="15"/>
      <c r="K32" s="14"/>
      <c r="L32" s="15"/>
    </row>
    <row r="33" spans="1:12" s="10" customFormat="1" ht="39.950000000000003" customHeight="1" thickBot="1">
      <c r="A33" s="16"/>
      <c r="B33" s="35" t="s">
        <v>25</v>
      </c>
      <c r="C33" s="44" t="s">
        <v>309</v>
      </c>
      <c r="D33" s="104"/>
      <c r="E33" s="104"/>
      <c r="F33" s="118"/>
      <c r="G33" s="118"/>
      <c r="H33" s="91">
        <f t="shared" si="0"/>
        <v>0</v>
      </c>
      <c r="I33" s="91">
        <f t="shared" si="0"/>
        <v>0</v>
      </c>
      <c r="J33" s="8"/>
      <c r="K33" s="8"/>
      <c r="L33" s="9"/>
    </row>
    <row r="34" spans="1:12" s="10" customFormat="1" ht="39.950000000000003" customHeight="1" thickBot="1">
      <c r="A34" s="16"/>
      <c r="B34" s="53" t="s">
        <v>26</v>
      </c>
      <c r="C34" s="51"/>
      <c r="D34" s="105"/>
      <c r="E34" s="105"/>
      <c r="F34" s="117"/>
      <c r="G34" s="117"/>
      <c r="H34" s="90"/>
      <c r="I34" s="90"/>
      <c r="J34" s="15"/>
      <c r="K34" s="14"/>
      <c r="L34" s="15"/>
    </row>
    <row r="35" spans="1:12" s="10" customFormat="1" ht="39.950000000000003" customHeight="1" thickBot="1">
      <c r="A35" s="16">
        <v>8.1</v>
      </c>
      <c r="B35" s="13" t="s">
        <v>168</v>
      </c>
      <c r="C35" s="44" t="s">
        <v>309</v>
      </c>
      <c r="D35" s="104"/>
      <c r="E35" s="104"/>
      <c r="F35" s="118"/>
      <c r="G35" s="118"/>
      <c r="H35" s="91">
        <f t="shared" si="0"/>
        <v>0</v>
      </c>
      <c r="I35" s="91">
        <f t="shared" si="0"/>
        <v>0</v>
      </c>
      <c r="J35" s="8"/>
      <c r="K35" s="8"/>
      <c r="L35" s="9"/>
    </row>
    <row r="36" spans="1:12" s="10" customFormat="1" ht="39.950000000000003" customHeight="1" thickBot="1">
      <c r="B36" s="54" t="s">
        <v>169</v>
      </c>
      <c r="C36" s="51"/>
      <c r="D36" s="105"/>
      <c r="E36" s="105"/>
      <c r="F36" s="117"/>
      <c r="G36" s="117"/>
      <c r="H36" s="90"/>
      <c r="I36" s="90"/>
      <c r="J36" s="12"/>
      <c r="K36" s="11"/>
      <c r="L36" s="12"/>
    </row>
    <row r="37" spans="1:12" s="10" customFormat="1" ht="39.950000000000003" customHeight="1" thickBot="1">
      <c r="A37" s="16"/>
      <c r="B37" s="21" t="s">
        <v>170</v>
      </c>
      <c r="C37" s="44" t="s">
        <v>309</v>
      </c>
      <c r="D37" s="104"/>
      <c r="E37" s="104"/>
      <c r="F37" s="118"/>
      <c r="G37" s="118"/>
      <c r="H37" s="91">
        <f t="shared" si="0"/>
        <v>0</v>
      </c>
      <c r="I37" s="91">
        <f t="shared" si="0"/>
        <v>0</v>
      </c>
      <c r="J37" s="14"/>
      <c r="K37" s="14"/>
      <c r="L37" s="15"/>
    </row>
    <row r="38" spans="1:12" s="10" customFormat="1" ht="39.950000000000003" customHeight="1" thickBot="1">
      <c r="A38" s="20"/>
      <c r="B38" s="54" t="s">
        <v>171</v>
      </c>
      <c r="C38" s="61"/>
      <c r="D38" s="106"/>
      <c r="E38" s="105"/>
      <c r="F38" s="117"/>
      <c r="G38" s="117"/>
      <c r="H38" s="90"/>
      <c r="I38" s="90"/>
      <c r="J38" s="12"/>
      <c r="K38" s="11"/>
      <c r="L38" s="12"/>
    </row>
    <row r="39" spans="1:12" s="10" customFormat="1" ht="39.950000000000003" customHeight="1" thickBot="1">
      <c r="A39" s="16">
        <v>8.1999999999999993</v>
      </c>
      <c r="B39" s="39" t="s">
        <v>27</v>
      </c>
      <c r="C39" s="44" t="s">
        <v>309</v>
      </c>
      <c r="D39" s="104"/>
      <c r="E39" s="104"/>
      <c r="F39" s="118"/>
      <c r="G39" s="118"/>
      <c r="H39" s="91">
        <f t="shared" si="0"/>
        <v>0</v>
      </c>
      <c r="I39" s="91">
        <f t="shared" si="0"/>
        <v>0</v>
      </c>
      <c r="J39" s="8"/>
      <c r="K39" s="8"/>
      <c r="L39" s="9"/>
    </row>
    <row r="40" spans="1:12" s="10" customFormat="1" ht="39.950000000000003" customHeight="1" thickBot="1">
      <c r="B40" s="53" t="s">
        <v>28</v>
      </c>
      <c r="C40" s="51"/>
      <c r="D40" s="105"/>
      <c r="E40" s="105"/>
      <c r="F40" s="117"/>
      <c r="G40" s="117"/>
      <c r="H40" s="90"/>
      <c r="I40" s="90"/>
      <c r="J40" s="12"/>
      <c r="K40" s="11"/>
      <c r="L40" s="12"/>
    </row>
    <row r="41" spans="1:12" s="10" customFormat="1" ht="39.950000000000003" customHeight="1" thickBot="1">
      <c r="A41" s="16"/>
      <c r="B41" s="37" t="s">
        <v>29</v>
      </c>
      <c r="C41" s="44" t="s">
        <v>309</v>
      </c>
      <c r="D41" s="104"/>
      <c r="E41" s="104"/>
      <c r="F41" s="118"/>
      <c r="G41" s="118"/>
      <c r="H41" s="91">
        <f t="shared" si="0"/>
        <v>0</v>
      </c>
      <c r="I41" s="91">
        <f t="shared" si="0"/>
        <v>0</v>
      </c>
      <c r="J41" s="14"/>
      <c r="K41" s="14"/>
      <c r="L41" s="15"/>
    </row>
    <row r="42" spans="1:12" s="10" customFormat="1" ht="39.950000000000003" customHeight="1" thickBot="1">
      <c r="A42" s="20"/>
      <c r="B42" s="53" t="s">
        <v>30</v>
      </c>
      <c r="C42" s="51"/>
      <c r="D42" s="105"/>
      <c r="E42" s="105"/>
      <c r="F42" s="117"/>
      <c r="G42" s="117"/>
      <c r="H42" s="90"/>
      <c r="I42" s="90"/>
      <c r="J42" s="12"/>
      <c r="K42" s="11"/>
      <c r="L42" s="12"/>
    </row>
    <row r="43" spans="1:12" s="22" customFormat="1" ht="39.950000000000003" customHeight="1" thickBot="1">
      <c r="A43" s="16">
        <v>8.1999999999999993</v>
      </c>
      <c r="B43" s="13" t="s">
        <v>172</v>
      </c>
      <c r="C43" s="44" t="s">
        <v>309</v>
      </c>
      <c r="D43" s="104"/>
      <c r="E43" s="104"/>
      <c r="F43" s="118"/>
      <c r="G43" s="118"/>
      <c r="H43" s="91">
        <f t="shared" si="0"/>
        <v>0</v>
      </c>
      <c r="I43" s="91">
        <f t="shared" si="0"/>
        <v>0</v>
      </c>
      <c r="J43" s="8"/>
      <c r="K43" s="8"/>
      <c r="L43" s="9"/>
    </row>
    <row r="44" spans="1:12" s="22" customFormat="1" ht="39.950000000000003" customHeight="1" thickBot="1">
      <c r="B44" s="56" t="s">
        <v>173</v>
      </c>
      <c r="C44" s="51"/>
      <c r="D44" s="105"/>
      <c r="E44" s="105"/>
      <c r="F44" s="117"/>
      <c r="G44" s="117"/>
      <c r="H44" s="90"/>
      <c r="I44" s="90"/>
      <c r="J44" s="15"/>
      <c r="K44" s="14"/>
      <c r="L44" s="15"/>
    </row>
    <row r="45" spans="1:12" s="22" customFormat="1" ht="39.950000000000003" customHeight="1" thickBot="1">
      <c r="A45" s="16"/>
      <c r="B45" s="13" t="s">
        <v>174</v>
      </c>
      <c r="C45" s="44" t="s">
        <v>309</v>
      </c>
      <c r="D45" s="104"/>
      <c r="E45" s="104"/>
      <c r="F45" s="118"/>
      <c r="G45" s="118"/>
      <c r="H45" s="91">
        <f t="shared" si="0"/>
        <v>0</v>
      </c>
      <c r="I45" s="91">
        <f t="shared" si="0"/>
        <v>0</v>
      </c>
      <c r="J45" s="8"/>
      <c r="K45" s="8"/>
      <c r="L45" s="9"/>
    </row>
    <row r="46" spans="1:12" s="22" customFormat="1" ht="39.950000000000003" customHeight="1" thickBot="1">
      <c r="A46" s="16"/>
      <c r="B46" s="57" t="s">
        <v>175</v>
      </c>
      <c r="C46" s="51"/>
      <c r="D46" s="105"/>
      <c r="E46" s="105"/>
      <c r="F46" s="117"/>
      <c r="G46" s="117"/>
      <c r="H46" s="90"/>
      <c r="I46" s="90"/>
      <c r="J46" s="15"/>
      <c r="K46" s="14"/>
      <c r="L46" s="15"/>
    </row>
    <row r="47" spans="1:12" s="22" customFormat="1" ht="39.950000000000003" customHeight="1" thickBot="1">
      <c r="A47" s="16">
        <v>8.3000000000000007</v>
      </c>
      <c r="B47" s="35" t="s">
        <v>31</v>
      </c>
      <c r="C47" s="44" t="s">
        <v>309</v>
      </c>
      <c r="D47" s="104"/>
      <c r="E47" s="104"/>
      <c r="F47" s="118"/>
      <c r="G47" s="118"/>
      <c r="H47" s="91">
        <f t="shared" si="0"/>
        <v>0</v>
      </c>
      <c r="I47" s="91">
        <f t="shared" si="0"/>
        <v>0</v>
      </c>
      <c r="J47" s="8"/>
      <c r="K47" s="8"/>
      <c r="L47" s="9"/>
    </row>
    <row r="48" spans="1:12" s="22" customFormat="1" ht="39.950000000000003" customHeight="1" thickBot="1">
      <c r="B48" s="53" t="s">
        <v>32</v>
      </c>
      <c r="C48" s="51"/>
      <c r="D48" s="105"/>
      <c r="E48" s="105"/>
      <c r="F48" s="117"/>
      <c r="G48" s="117"/>
      <c r="H48" s="90"/>
      <c r="I48" s="90"/>
      <c r="J48" s="12"/>
      <c r="K48" s="11"/>
      <c r="L48" s="12"/>
    </row>
    <row r="49" spans="1:12" s="22" customFormat="1" ht="39.950000000000003" customHeight="1" thickBot="1">
      <c r="A49" s="16"/>
      <c r="B49" s="40" t="s">
        <v>33</v>
      </c>
      <c r="C49" s="44" t="s">
        <v>309</v>
      </c>
      <c r="D49" s="104"/>
      <c r="E49" s="104"/>
      <c r="F49" s="118"/>
      <c r="G49" s="118"/>
      <c r="H49" s="91">
        <f t="shared" si="0"/>
        <v>0</v>
      </c>
      <c r="I49" s="91">
        <f t="shared" si="0"/>
        <v>0</v>
      </c>
      <c r="J49" s="14"/>
      <c r="K49" s="14"/>
      <c r="L49" s="15"/>
    </row>
    <row r="50" spans="1:12" s="22" customFormat="1" ht="39.950000000000003" customHeight="1" thickBot="1">
      <c r="A50" s="20"/>
      <c r="B50" s="58" t="s">
        <v>34</v>
      </c>
      <c r="C50" s="51"/>
      <c r="D50" s="105"/>
      <c r="E50" s="105"/>
      <c r="F50" s="117"/>
      <c r="G50" s="117"/>
      <c r="H50" s="90"/>
      <c r="I50" s="90"/>
      <c r="J50" s="12"/>
      <c r="K50" s="11"/>
      <c r="L50" s="12"/>
    </row>
    <row r="51" spans="1:12" s="22" customFormat="1" ht="39.950000000000003" customHeight="1" thickBot="1">
      <c r="A51" s="16">
        <v>8.3000000000000007</v>
      </c>
      <c r="B51" s="28" t="s">
        <v>176</v>
      </c>
      <c r="C51" s="44" t="s">
        <v>309</v>
      </c>
      <c r="D51" s="104"/>
      <c r="E51" s="104"/>
      <c r="F51" s="118"/>
      <c r="G51" s="118"/>
      <c r="H51" s="91">
        <f t="shared" si="0"/>
        <v>0</v>
      </c>
      <c r="I51" s="91">
        <f t="shared" si="0"/>
        <v>0</v>
      </c>
      <c r="J51" s="8"/>
      <c r="K51" s="8"/>
      <c r="L51" s="8"/>
    </row>
    <row r="52" spans="1:12" s="22" customFormat="1" ht="39.950000000000003" customHeight="1" thickBot="1">
      <c r="B52" s="54" t="s">
        <v>179</v>
      </c>
      <c r="C52" s="51"/>
      <c r="D52" s="105"/>
      <c r="E52" s="105"/>
      <c r="F52" s="117"/>
      <c r="G52" s="117"/>
      <c r="H52" s="90"/>
      <c r="I52" s="90"/>
      <c r="J52" s="12"/>
      <c r="K52" s="11"/>
      <c r="L52" s="11"/>
    </row>
    <row r="53" spans="1:12" s="22" customFormat="1" ht="39.950000000000003" customHeight="1" thickBot="1">
      <c r="A53" s="16"/>
      <c r="B53" s="13" t="s">
        <v>177</v>
      </c>
      <c r="C53" s="44" t="s">
        <v>309</v>
      </c>
      <c r="D53" s="104"/>
      <c r="E53" s="104"/>
      <c r="F53" s="118"/>
      <c r="G53" s="118"/>
      <c r="H53" s="91">
        <f t="shared" si="0"/>
        <v>0</v>
      </c>
      <c r="I53" s="91">
        <f t="shared" si="0"/>
        <v>0</v>
      </c>
      <c r="J53" s="14"/>
      <c r="K53" s="14"/>
      <c r="L53" s="14"/>
    </row>
    <row r="54" spans="1:12" s="22" customFormat="1" ht="39.950000000000003" customHeight="1" thickBot="1">
      <c r="A54" s="20"/>
      <c r="B54" s="59" t="s">
        <v>180</v>
      </c>
      <c r="C54" s="51"/>
      <c r="D54" s="105"/>
      <c r="E54" s="105"/>
      <c r="F54" s="117"/>
      <c r="G54" s="117"/>
      <c r="H54" s="90"/>
      <c r="I54" s="90"/>
      <c r="J54" s="12"/>
      <c r="K54" s="11"/>
      <c r="L54" s="11"/>
    </row>
    <row r="55" spans="1:12" s="22" customFormat="1" ht="39.950000000000003" customHeight="1" thickBot="1">
      <c r="A55" s="16">
        <v>8.4</v>
      </c>
      <c r="B55" s="40" t="s">
        <v>35</v>
      </c>
      <c r="C55" s="44" t="s">
        <v>309</v>
      </c>
      <c r="D55" s="104"/>
      <c r="E55" s="104"/>
      <c r="F55" s="118"/>
      <c r="G55" s="118"/>
      <c r="H55" s="91">
        <f t="shared" si="0"/>
        <v>0</v>
      </c>
      <c r="I55" s="91">
        <f t="shared" si="0"/>
        <v>0</v>
      </c>
      <c r="J55" s="14"/>
      <c r="K55" s="14"/>
      <c r="L55" s="15"/>
    </row>
    <row r="56" spans="1:12" s="22" customFormat="1" ht="39.950000000000003" customHeight="1" thickBot="1">
      <c r="B56" s="53" t="s">
        <v>36</v>
      </c>
      <c r="C56" s="51"/>
      <c r="D56" s="105"/>
      <c r="E56" s="105"/>
      <c r="F56" s="117"/>
      <c r="G56" s="117"/>
      <c r="H56" s="90"/>
      <c r="I56" s="90"/>
      <c r="J56" s="15"/>
      <c r="K56" s="14"/>
      <c r="L56" s="15"/>
    </row>
    <row r="57" spans="1:12" s="22" customFormat="1" ht="39.950000000000003" customHeight="1" thickBot="1">
      <c r="A57" s="16"/>
      <c r="B57" s="37" t="s">
        <v>37</v>
      </c>
      <c r="C57" s="44" t="s">
        <v>309</v>
      </c>
      <c r="D57" s="104"/>
      <c r="E57" s="104"/>
      <c r="F57" s="118"/>
      <c r="G57" s="118"/>
      <c r="H57" s="91">
        <f t="shared" si="0"/>
        <v>0</v>
      </c>
      <c r="I57" s="91">
        <f t="shared" si="0"/>
        <v>0</v>
      </c>
      <c r="J57" s="8"/>
      <c r="K57" s="8"/>
      <c r="L57" s="9"/>
    </row>
    <row r="58" spans="1:12" s="22" customFormat="1" ht="39.950000000000003" customHeight="1" thickBot="1">
      <c r="A58" s="16"/>
      <c r="B58" s="60" t="s">
        <v>38</v>
      </c>
      <c r="C58" s="51"/>
      <c r="D58" s="105"/>
      <c r="E58" s="105"/>
      <c r="F58" s="117"/>
      <c r="G58" s="117"/>
      <c r="H58" s="90"/>
      <c r="I58" s="90"/>
      <c r="J58" s="15"/>
      <c r="K58" s="14"/>
      <c r="L58" s="15"/>
    </row>
    <row r="59" spans="1:12" s="22" customFormat="1" ht="39.950000000000003" customHeight="1" thickBot="1">
      <c r="A59" s="16">
        <v>8.4</v>
      </c>
      <c r="B59" s="13" t="s">
        <v>178</v>
      </c>
      <c r="C59" s="44" t="s">
        <v>309</v>
      </c>
      <c r="D59" s="104"/>
      <c r="E59" s="104"/>
      <c r="F59" s="118"/>
      <c r="G59" s="118"/>
      <c r="H59" s="91">
        <f t="shared" si="0"/>
        <v>0</v>
      </c>
      <c r="I59" s="91">
        <f t="shared" si="0"/>
        <v>0</v>
      </c>
      <c r="J59" s="8"/>
      <c r="K59" s="8"/>
      <c r="L59" s="9"/>
    </row>
    <row r="60" spans="1:12" s="22" customFormat="1" ht="39.950000000000003" customHeight="1" thickBot="1">
      <c r="B60" s="57" t="s">
        <v>200</v>
      </c>
      <c r="C60" s="51"/>
      <c r="D60" s="105"/>
      <c r="E60" s="105"/>
      <c r="F60" s="117"/>
      <c r="G60" s="117"/>
      <c r="H60" s="90"/>
      <c r="I60" s="90"/>
      <c r="J60" s="15"/>
      <c r="K60" s="14"/>
      <c r="L60" s="15"/>
    </row>
    <row r="61" spans="1:12" s="22" customFormat="1" ht="39.950000000000003" customHeight="1" thickBot="1">
      <c r="A61" s="16"/>
      <c r="B61" s="13" t="s">
        <v>201</v>
      </c>
      <c r="C61" s="44" t="s">
        <v>309</v>
      </c>
      <c r="D61" s="104"/>
      <c r="E61" s="104"/>
      <c r="F61" s="118"/>
      <c r="G61" s="118"/>
      <c r="H61" s="91">
        <f t="shared" si="0"/>
        <v>0</v>
      </c>
      <c r="I61" s="91">
        <f t="shared" si="0"/>
        <v>0</v>
      </c>
      <c r="J61" s="8"/>
      <c r="K61" s="8"/>
      <c r="L61" s="9"/>
    </row>
    <row r="62" spans="1:12" s="22" customFormat="1" ht="39.950000000000003" customHeight="1" thickBot="1">
      <c r="A62" s="20"/>
      <c r="B62" s="54" t="s">
        <v>181</v>
      </c>
      <c r="C62" s="51"/>
      <c r="D62" s="105"/>
      <c r="E62" s="105"/>
      <c r="F62" s="117"/>
      <c r="G62" s="117"/>
      <c r="H62" s="90"/>
      <c r="I62" s="90"/>
      <c r="J62" s="12"/>
      <c r="K62" s="11"/>
      <c r="L62" s="12"/>
    </row>
    <row r="63" spans="1:12" s="22" customFormat="1" ht="39.950000000000003" customHeight="1" thickBot="1">
      <c r="A63" s="16">
        <v>8.5</v>
      </c>
      <c r="B63" s="40" t="s">
        <v>39</v>
      </c>
      <c r="C63" s="44" t="s">
        <v>309</v>
      </c>
      <c r="D63" s="104"/>
      <c r="E63" s="104"/>
      <c r="F63" s="118"/>
      <c r="G63" s="118"/>
      <c r="H63" s="91">
        <f t="shared" si="0"/>
        <v>0</v>
      </c>
      <c r="I63" s="91">
        <f t="shared" si="0"/>
        <v>0</v>
      </c>
      <c r="J63" s="14"/>
      <c r="K63" s="14"/>
      <c r="L63" s="15"/>
    </row>
    <row r="64" spans="1:12" s="22" customFormat="1" ht="39.950000000000003" customHeight="1" thickBot="1">
      <c r="B64" s="58" t="s">
        <v>40</v>
      </c>
      <c r="C64" s="51"/>
      <c r="D64" s="105"/>
      <c r="E64" s="105"/>
      <c r="F64" s="117"/>
      <c r="G64" s="117"/>
      <c r="H64" s="90"/>
      <c r="I64" s="90"/>
      <c r="J64" s="12"/>
      <c r="K64" s="11"/>
      <c r="L64" s="12"/>
    </row>
    <row r="65" spans="1:12" s="22" customFormat="1" ht="39.950000000000003" customHeight="1" thickBot="1">
      <c r="A65" s="16"/>
      <c r="B65" s="40" t="s">
        <v>41</v>
      </c>
      <c r="C65" s="44" t="s">
        <v>309</v>
      </c>
      <c r="D65" s="104"/>
      <c r="E65" s="104"/>
      <c r="F65" s="118"/>
      <c r="G65" s="118"/>
      <c r="H65" s="91">
        <f t="shared" si="0"/>
        <v>0</v>
      </c>
      <c r="I65" s="91">
        <f t="shared" si="0"/>
        <v>0</v>
      </c>
      <c r="J65" s="14"/>
      <c r="K65" s="14"/>
      <c r="L65" s="15"/>
    </row>
    <row r="66" spans="1:12" s="22" customFormat="1" ht="39.950000000000003" customHeight="1" thickBot="1">
      <c r="A66" s="16"/>
      <c r="B66" s="60" t="s">
        <v>42</v>
      </c>
      <c r="C66" s="51"/>
      <c r="D66" s="105"/>
      <c r="E66" s="105"/>
      <c r="F66" s="117"/>
      <c r="G66" s="117"/>
      <c r="H66" s="90"/>
      <c r="I66" s="90"/>
      <c r="J66" s="15"/>
      <c r="K66" s="14"/>
      <c r="L66" s="15"/>
    </row>
    <row r="67" spans="1:12" s="22" customFormat="1" ht="39.950000000000003" customHeight="1" thickBot="1">
      <c r="A67" s="16">
        <v>8.5</v>
      </c>
      <c r="B67" s="13" t="s">
        <v>184</v>
      </c>
      <c r="C67" s="44" t="s">
        <v>309</v>
      </c>
      <c r="D67" s="104"/>
      <c r="E67" s="104"/>
      <c r="F67" s="118"/>
      <c r="G67" s="118"/>
      <c r="H67" s="91">
        <f t="shared" si="0"/>
        <v>0</v>
      </c>
      <c r="I67" s="91">
        <f t="shared" si="0"/>
        <v>0</v>
      </c>
      <c r="J67" s="8"/>
      <c r="K67" s="8"/>
      <c r="L67" s="9"/>
    </row>
    <row r="68" spans="1:12" s="22" customFormat="1" ht="39.950000000000003" customHeight="1" thickBot="1">
      <c r="B68" s="57" t="s">
        <v>301</v>
      </c>
      <c r="C68" s="51"/>
      <c r="D68" s="105"/>
      <c r="E68" s="105"/>
      <c r="F68" s="117"/>
      <c r="G68" s="117"/>
      <c r="H68" s="90"/>
      <c r="I68" s="90"/>
      <c r="J68" s="15"/>
      <c r="K68" s="14"/>
      <c r="L68" s="15"/>
    </row>
    <row r="69" spans="1:12" s="22" customFormat="1" ht="39.950000000000003" customHeight="1" thickBot="1">
      <c r="A69" s="16"/>
      <c r="B69" s="13" t="s">
        <v>182</v>
      </c>
      <c r="C69" s="44" t="s">
        <v>309</v>
      </c>
      <c r="D69" s="104"/>
      <c r="E69" s="104"/>
      <c r="F69" s="118"/>
      <c r="G69" s="118"/>
      <c r="H69" s="91">
        <f t="shared" si="0"/>
        <v>0</v>
      </c>
      <c r="I69" s="91">
        <f t="shared" si="0"/>
        <v>0</v>
      </c>
      <c r="J69" s="8"/>
      <c r="K69" s="8"/>
      <c r="L69" s="9"/>
    </row>
    <row r="70" spans="1:12" s="22" customFormat="1" ht="39.950000000000003" customHeight="1" thickBot="1">
      <c r="A70" s="20"/>
      <c r="B70" s="54" t="s">
        <v>183</v>
      </c>
      <c r="C70" s="51"/>
      <c r="D70" s="105"/>
      <c r="E70" s="105"/>
      <c r="F70" s="117"/>
      <c r="G70" s="117"/>
      <c r="H70" s="90"/>
      <c r="I70" s="90"/>
      <c r="J70" s="12"/>
      <c r="K70" s="11"/>
      <c r="L70" s="12"/>
    </row>
    <row r="71" spans="1:12" s="22" customFormat="1" ht="39.950000000000003" customHeight="1" thickBot="1">
      <c r="A71" s="16">
        <v>9</v>
      </c>
      <c r="B71" s="35" t="s">
        <v>43</v>
      </c>
      <c r="C71" s="9" t="s">
        <v>309</v>
      </c>
      <c r="D71" s="104"/>
      <c r="E71" s="104"/>
      <c r="F71" s="118"/>
      <c r="G71" s="118"/>
      <c r="H71" s="91">
        <f t="shared" si="0"/>
        <v>0</v>
      </c>
      <c r="I71" s="91">
        <f t="shared" si="0"/>
        <v>0</v>
      </c>
      <c r="J71" s="14"/>
      <c r="K71" s="14"/>
      <c r="L71" s="15"/>
    </row>
    <row r="72" spans="1:12" s="22" customFormat="1" ht="39.950000000000003" customHeight="1" thickBot="1">
      <c r="B72" s="58" t="s">
        <v>44</v>
      </c>
      <c r="C72" s="61"/>
      <c r="D72" s="106"/>
      <c r="E72" s="105"/>
      <c r="F72" s="117"/>
      <c r="G72" s="117"/>
      <c r="H72" s="90"/>
      <c r="I72" s="90"/>
      <c r="J72" s="12"/>
      <c r="K72" s="11"/>
      <c r="L72" s="12"/>
    </row>
    <row r="73" spans="1:12" s="22" customFormat="1" ht="39.950000000000003" customHeight="1" thickBot="1">
      <c r="A73" s="16"/>
      <c r="B73" s="35" t="s">
        <v>45</v>
      </c>
      <c r="C73" s="27" t="s">
        <v>309</v>
      </c>
      <c r="D73" s="104"/>
      <c r="E73" s="104"/>
      <c r="F73" s="118"/>
      <c r="G73" s="118"/>
      <c r="H73" s="91">
        <f t="shared" ref="H73:I135" si="1">D73+F73</f>
        <v>0</v>
      </c>
      <c r="I73" s="91">
        <f t="shared" si="1"/>
        <v>0</v>
      </c>
      <c r="J73" s="14"/>
      <c r="K73" s="14"/>
      <c r="L73" s="15"/>
    </row>
    <row r="74" spans="1:12" s="22" customFormat="1" ht="39.950000000000003" customHeight="1" thickBot="1">
      <c r="A74" s="16"/>
      <c r="B74" s="60" t="s">
        <v>46</v>
      </c>
      <c r="C74" s="51"/>
      <c r="D74" s="105"/>
      <c r="E74" s="105"/>
      <c r="F74" s="117"/>
      <c r="G74" s="117"/>
      <c r="H74" s="90"/>
      <c r="I74" s="90"/>
      <c r="J74" s="15"/>
      <c r="K74" s="14"/>
      <c r="L74" s="15"/>
    </row>
    <row r="75" spans="1:12" s="22" customFormat="1" ht="39.950000000000003" customHeight="1" thickBot="1">
      <c r="A75" s="16">
        <v>9</v>
      </c>
      <c r="B75" s="13"/>
      <c r="C75" s="44" t="s">
        <v>309</v>
      </c>
      <c r="D75" s="104"/>
      <c r="E75" s="104"/>
      <c r="F75" s="118"/>
      <c r="G75" s="118"/>
      <c r="H75" s="91">
        <f t="shared" si="1"/>
        <v>0</v>
      </c>
      <c r="I75" s="91">
        <f t="shared" si="1"/>
        <v>0</v>
      </c>
      <c r="J75" s="8"/>
      <c r="K75" s="8"/>
      <c r="L75" s="9"/>
    </row>
    <row r="76" spans="1:12" s="22" customFormat="1" ht="39.950000000000003" customHeight="1" thickBot="1">
      <c r="B76" s="62"/>
      <c r="C76" s="51"/>
      <c r="D76" s="105"/>
      <c r="E76" s="105"/>
      <c r="F76" s="117"/>
      <c r="G76" s="117"/>
      <c r="H76" s="90"/>
      <c r="I76" s="90"/>
      <c r="J76" s="15"/>
      <c r="K76" s="14"/>
      <c r="L76" s="15"/>
    </row>
    <row r="77" spans="1:12" s="22" customFormat="1" ht="39.950000000000003" customHeight="1" thickBot="1">
      <c r="A77" s="16"/>
      <c r="B77" s="19"/>
      <c r="C77" s="44" t="s">
        <v>309</v>
      </c>
      <c r="D77" s="104"/>
      <c r="E77" s="104"/>
      <c r="F77" s="118"/>
      <c r="G77" s="118"/>
      <c r="H77" s="91">
        <f t="shared" si="1"/>
        <v>0</v>
      </c>
      <c r="I77" s="91">
        <f t="shared" si="1"/>
        <v>0</v>
      </c>
      <c r="J77" s="8"/>
      <c r="K77" s="8"/>
      <c r="L77" s="9"/>
    </row>
    <row r="78" spans="1:12" s="22" customFormat="1" ht="39.950000000000003" customHeight="1" thickBot="1">
      <c r="A78" s="20"/>
      <c r="B78" s="54"/>
      <c r="C78" s="51"/>
      <c r="D78" s="105"/>
      <c r="E78" s="105"/>
      <c r="F78" s="117"/>
      <c r="G78" s="117"/>
      <c r="H78" s="90"/>
      <c r="I78" s="90"/>
      <c r="J78" s="12"/>
      <c r="K78" s="11"/>
      <c r="L78" s="12"/>
    </row>
    <row r="79" spans="1:12" s="22" customFormat="1" ht="39.950000000000003" customHeight="1" thickBot="1">
      <c r="A79" s="16">
        <v>9.1</v>
      </c>
      <c r="B79" s="37" t="s">
        <v>47</v>
      </c>
      <c r="C79" s="44" t="s">
        <v>309</v>
      </c>
      <c r="D79" s="104"/>
      <c r="E79" s="104"/>
      <c r="F79" s="118"/>
      <c r="G79" s="118"/>
      <c r="H79" s="91">
        <f t="shared" si="1"/>
        <v>0</v>
      </c>
      <c r="I79" s="91">
        <f t="shared" si="1"/>
        <v>0</v>
      </c>
      <c r="J79" s="14"/>
      <c r="K79" s="14"/>
      <c r="L79" s="15"/>
    </row>
    <row r="80" spans="1:12" s="22" customFormat="1" ht="39.950000000000003" customHeight="1" thickBot="1">
      <c r="B80" s="60" t="s">
        <v>48</v>
      </c>
      <c r="C80" s="51"/>
      <c r="D80" s="105"/>
      <c r="E80" s="105"/>
      <c r="F80" s="117"/>
      <c r="G80" s="117"/>
      <c r="H80" s="90"/>
      <c r="I80" s="90"/>
      <c r="J80" s="15"/>
      <c r="K80" s="14"/>
      <c r="L80" s="15"/>
    </row>
    <row r="81" spans="1:12" s="22" customFormat="1" ht="39.950000000000003" customHeight="1" thickBot="1">
      <c r="A81" s="16"/>
      <c r="B81" s="35" t="s">
        <v>49</v>
      </c>
      <c r="C81" s="44" t="s">
        <v>309</v>
      </c>
      <c r="D81" s="104"/>
      <c r="E81" s="104"/>
      <c r="F81" s="118"/>
      <c r="G81" s="118"/>
      <c r="H81" s="91">
        <f t="shared" si="1"/>
        <v>0</v>
      </c>
      <c r="I81" s="91">
        <f t="shared" si="1"/>
        <v>0</v>
      </c>
      <c r="J81" s="8"/>
      <c r="K81" s="8"/>
      <c r="L81" s="9"/>
    </row>
    <row r="82" spans="1:12" s="22" customFormat="1" ht="39.950000000000003" customHeight="1" thickBot="1">
      <c r="A82" s="16"/>
      <c r="B82" s="52" t="s">
        <v>50</v>
      </c>
      <c r="C82" s="51"/>
      <c r="D82" s="105"/>
      <c r="E82" s="105"/>
      <c r="F82" s="117"/>
      <c r="G82" s="117"/>
      <c r="H82" s="90"/>
      <c r="I82" s="90"/>
      <c r="J82" s="15"/>
      <c r="K82" s="14"/>
      <c r="L82" s="15"/>
    </row>
    <row r="83" spans="1:12" s="22" customFormat="1" ht="39.950000000000003" customHeight="1" thickBot="1">
      <c r="A83" s="16">
        <v>9.1</v>
      </c>
      <c r="B83" s="13" t="s">
        <v>186</v>
      </c>
      <c r="C83" s="14" t="s">
        <v>309</v>
      </c>
      <c r="D83" s="104"/>
      <c r="E83" s="104"/>
      <c r="F83" s="118"/>
      <c r="G83" s="118"/>
      <c r="H83" s="91">
        <f t="shared" si="1"/>
        <v>0</v>
      </c>
      <c r="I83" s="91">
        <f t="shared" si="1"/>
        <v>0</v>
      </c>
      <c r="J83" s="8"/>
      <c r="K83" s="8"/>
      <c r="L83" s="9"/>
    </row>
    <row r="84" spans="1:12" s="22" customFormat="1" ht="39.950000000000003" customHeight="1" thickBot="1">
      <c r="B84" s="57" t="s">
        <v>202</v>
      </c>
      <c r="C84" s="51"/>
      <c r="D84" s="105"/>
      <c r="E84" s="105"/>
      <c r="F84" s="117"/>
      <c r="G84" s="117"/>
      <c r="H84" s="90"/>
      <c r="I84" s="90"/>
      <c r="J84" s="15"/>
      <c r="K84" s="14"/>
      <c r="L84" s="15"/>
    </row>
    <row r="85" spans="1:12" s="22" customFormat="1" ht="39.950000000000003" customHeight="1" thickBot="1">
      <c r="A85" s="16"/>
      <c r="B85" s="13" t="s">
        <v>187</v>
      </c>
      <c r="C85" s="14" t="s">
        <v>309</v>
      </c>
      <c r="D85" s="104"/>
      <c r="E85" s="104"/>
      <c r="F85" s="118"/>
      <c r="G85" s="118"/>
      <c r="H85" s="91">
        <f t="shared" si="1"/>
        <v>0</v>
      </c>
      <c r="I85" s="91">
        <f t="shared" si="1"/>
        <v>0</v>
      </c>
      <c r="J85" s="8"/>
      <c r="K85" s="8"/>
      <c r="L85" s="9"/>
    </row>
    <row r="86" spans="1:12" s="22" customFormat="1" ht="39.950000000000003" customHeight="1" thickBot="1">
      <c r="A86" s="20"/>
      <c r="B86" s="54" t="s">
        <v>188</v>
      </c>
      <c r="C86" s="51"/>
      <c r="D86" s="105"/>
      <c r="E86" s="105"/>
      <c r="F86" s="117"/>
      <c r="G86" s="117"/>
      <c r="H86" s="90"/>
      <c r="I86" s="90"/>
      <c r="J86" s="12"/>
      <c r="K86" s="11"/>
      <c r="L86" s="12"/>
    </row>
    <row r="87" spans="1:12" s="22" customFormat="1" ht="39.950000000000003" customHeight="1" thickBot="1">
      <c r="A87" s="16">
        <v>9.1999999999999993</v>
      </c>
      <c r="B87" s="37" t="s">
        <v>51</v>
      </c>
      <c r="C87" s="14" t="s">
        <v>309</v>
      </c>
      <c r="D87" s="104"/>
      <c r="E87" s="104"/>
      <c r="F87" s="118"/>
      <c r="G87" s="118"/>
      <c r="H87" s="91">
        <f t="shared" si="1"/>
        <v>0</v>
      </c>
      <c r="I87" s="91">
        <f t="shared" si="1"/>
        <v>0</v>
      </c>
      <c r="J87" s="14"/>
      <c r="K87" s="14"/>
      <c r="L87" s="15"/>
    </row>
    <row r="88" spans="1:12" s="22" customFormat="1" ht="39.950000000000003" customHeight="1" thickBot="1">
      <c r="B88" s="60" t="s">
        <v>52</v>
      </c>
      <c r="C88" s="51"/>
      <c r="D88" s="105"/>
      <c r="E88" s="105"/>
      <c r="F88" s="117"/>
      <c r="G88" s="117"/>
      <c r="H88" s="90"/>
      <c r="I88" s="90"/>
      <c r="J88" s="15"/>
      <c r="K88" s="14"/>
      <c r="L88" s="15"/>
    </row>
    <row r="89" spans="1:12" s="22" customFormat="1" ht="39.950000000000003" customHeight="1" thickBot="1">
      <c r="A89" s="16"/>
      <c r="B89" s="35" t="s">
        <v>53</v>
      </c>
      <c r="C89" s="14" t="s">
        <v>309</v>
      </c>
      <c r="D89" s="104"/>
      <c r="E89" s="104"/>
      <c r="F89" s="118"/>
      <c r="G89" s="118"/>
      <c r="H89" s="91">
        <f t="shared" si="1"/>
        <v>0</v>
      </c>
      <c r="I89" s="91">
        <f t="shared" si="1"/>
        <v>0</v>
      </c>
      <c r="J89" s="8"/>
      <c r="K89" s="8"/>
      <c r="L89" s="9"/>
    </row>
    <row r="90" spans="1:12" s="22" customFormat="1" ht="39.950000000000003" customHeight="1" thickBot="1">
      <c r="A90" s="16"/>
      <c r="B90" s="52" t="s">
        <v>54</v>
      </c>
      <c r="C90" s="51"/>
      <c r="D90" s="105"/>
      <c r="E90" s="105"/>
      <c r="F90" s="117"/>
      <c r="G90" s="117"/>
      <c r="H90" s="90"/>
      <c r="I90" s="90"/>
      <c r="J90" s="15"/>
      <c r="K90" s="14"/>
      <c r="L90" s="15"/>
    </row>
    <row r="91" spans="1:12" s="22" customFormat="1" ht="39.950000000000003" customHeight="1" thickBot="1">
      <c r="A91" s="16">
        <v>9.1999999999999993</v>
      </c>
      <c r="B91" s="13" t="s">
        <v>189</v>
      </c>
      <c r="C91" s="14" t="s">
        <v>309</v>
      </c>
      <c r="D91" s="104"/>
      <c r="E91" s="104"/>
      <c r="F91" s="118"/>
      <c r="G91" s="118"/>
      <c r="H91" s="91">
        <f t="shared" si="1"/>
        <v>0</v>
      </c>
      <c r="I91" s="91">
        <f t="shared" si="1"/>
        <v>0</v>
      </c>
      <c r="J91" s="8"/>
      <c r="K91" s="8"/>
      <c r="L91" s="9"/>
    </row>
    <row r="92" spans="1:12" s="22" customFormat="1" ht="39.950000000000003" customHeight="1" thickBot="1">
      <c r="B92" s="57" t="s">
        <v>305</v>
      </c>
      <c r="C92" s="51"/>
      <c r="D92" s="105"/>
      <c r="E92" s="105"/>
      <c r="F92" s="117"/>
      <c r="G92" s="117"/>
      <c r="H92" s="90"/>
      <c r="I92" s="90"/>
      <c r="J92" s="15"/>
      <c r="K92" s="14"/>
      <c r="L92" s="15"/>
    </row>
    <row r="93" spans="1:12" s="22" customFormat="1" ht="39.950000000000003" customHeight="1" thickBot="1">
      <c r="A93" s="16"/>
      <c r="B93" s="13" t="s">
        <v>190</v>
      </c>
      <c r="C93" s="14" t="s">
        <v>309</v>
      </c>
      <c r="D93" s="104"/>
      <c r="E93" s="104"/>
      <c r="F93" s="118"/>
      <c r="G93" s="118"/>
      <c r="H93" s="91">
        <f t="shared" si="1"/>
        <v>0</v>
      </c>
      <c r="I93" s="91">
        <f t="shared" si="1"/>
        <v>0</v>
      </c>
      <c r="J93" s="8"/>
      <c r="K93" s="8"/>
      <c r="L93" s="9"/>
    </row>
    <row r="94" spans="1:12" s="22" customFormat="1" ht="39.950000000000003" customHeight="1" thickBot="1">
      <c r="A94" s="20"/>
      <c r="B94" s="54" t="s">
        <v>191</v>
      </c>
      <c r="C94" s="51"/>
      <c r="D94" s="105"/>
      <c r="E94" s="105"/>
      <c r="F94" s="117"/>
      <c r="G94" s="117"/>
      <c r="H94" s="90"/>
      <c r="I94" s="90"/>
      <c r="J94" s="12"/>
      <c r="K94" s="11"/>
      <c r="L94" s="12"/>
    </row>
    <row r="95" spans="1:12" s="22" customFormat="1" ht="39.950000000000003" customHeight="1" thickBot="1">
      <c r="A95" s="16">
        <v>9.3000000000000007</v>
      </c>
      <c r="B95" s="35" t="s">
        <v>296</v>
      </c>
      <c r="C95" s="14" t="s">
        <v>309</v>
      </c>
      <c r="D95" s="104"/>
      <c r="E95" s="104"/>
      <c r="F95" s="118"/>
      <c r="G95" s="118"/>
      <c r="H95" s="91">
        <f t="shared" si="1"/>
        <v>0</v>
      </c>
      <c r="I95" s="91">
        <f t="shared" si="1"/>
        <v>0</v>
      </c>
      <c r="J95" s="8"/>
      <c r="K95" s="8"/>
      <c r="L95" s="15"/>
    </row>
    <row r="96" spans="1:12" s="22" customFormat="1" ht="39.950000000000003" customHeight="1" thickBot="1">
      <c r="B96" s="60" t="s">
        <v>55</v>
      </c>
      <c r="C96" s="51"/>
      <c r="D96" s="105"/>
      <c r="E96" s="105"/>
      <c r="F96" s="117"/>
      <c r="G96" s="117"/>
      <c r="H96" s="90"/>
      <c r="I96" s="90"/>
      <c r="J96" s="15"/>
      <c r="K96" s="14"/>
      <c r="L96" s="15"/>
    </row>
    <row r="97" spans="1:12" s="22" customFormat="1" ht="39.950000000000003" customHeight="1" thickBot="1">
      <c r="A97" s="16"/>
      <c r="B97" s="35" t="s">
        <v>56</v>
      </c>
      <c r="C97" s="14" t="s">
        <v>309</v>
      </c>
      <c r="D97" s="104"/>
      <c r="E97" s="104"/>
      <c r="F97" s="118"/>
      <c r="G97" s="118"/>
      <c r="H97" s="91">
        <f t="shared" si="1"/>
        <v>0</v>
      </c>
      <c r="I97" s="91">
        <f t="shared" si="1"/>
        <v>0</v>
      </c>
      <c r="J97" s="8"/>
      <c r="K97" s="8"/>
      <c r="L97" s="9"/>
    </row>
    <row r="98" spans="1:12" s="22" customFormat="1" ht="39.950000000000003" customHeight="1" thickBot="1">
      <c r="A98" s="16"/>
      <c r="B98" s="52" t="s">
        <v>57</v>
      </c>
      <c r="C98" s="51"/>
      <c r="D98" s="105"/>
      <c r="E98" s="105"/>
      <c r="F98" s="117"/>
      <c r="G98" s="117"/>
      <c r="H98" s="90"/>
      <c r="I98" s="90"/>
      <c r="J98" s="15"/>
      <c r="K98" s="14"/>
      <c r="L98" s="15"/>
    </row>
    <row r="99" spans="1:12" s="22" customFormat="1" ht="39.950000000000003" customHeight="1" thickBot="1">
      <c r="A99" s="16">
        <v>9.3000000000000007</v>
      </c>
      <c r="B99" s="13" t="s">
        <v>192</v>
      </c>
      <c r="C99" s="14" t="s">
        <v>309</v>
      </c>
      <c r="D99" s="104"/>
      <c r="E99" s="104"/>
      <c r="F99" s="118"/>
      <c r="G99" s="118"/>
      <c r="H99" s="91">
        <f t="shared" si="1"/>
        <v>0</v>
      </c>
      <c r="I99" s="91">
        <f t="shared" si="1"/>
        <v>0</v>
      </c>
      <c r="J99" s="8"/>
      <c r="K99" s="8"/>
      <c r="L99" s="9"/>
    </row>
    <row r="100" spans="1:12" s="22" customFormat="1" ht="39.950000000000003" customHeight="1" thickBot="1">
      <c r="B100" s="57" t="s">
        <v>193</v>
      </c>
      <c r="C100" s="51"/>
      <c r="D100" s="105"/>
      <c r="E100" s="105"/>
      <c r="F100" s="117"/>
      <c r="G100" s="117"/>
      <c r="H100" s="90"/>
      <c r="I100" s="90"/>
      <c r="J100" s="15"/>
      <c r="K100" s="14"/>
      <c r="L100" s="15"/>
    </row>
    <row r="101" spans="1:12" s="22" customFormat="1" ht="39.950000000000003" customHeight="1" thickBot="1">
      <c r="A101" s="16"/>
      <c r="B101" s="13" t="s">
        <v>194</v>
      </c>
      <c r="C101" s="14" t="s">
        <v>309</v>
      </c>
      <c r="D101" s="104"/>
      <c r="E101" s="104"/>
      <c r="F101" s="118"/>
      <c r="G101" s="118"/>
      <c r="H101" s="91">
        <f t="shared" si="1"/>
        <v>0</v>
      </c>
      <c r="I101" s="91">
        <f t="shared" si="1"/>
        <v>0</v>
      </c>
      <c r="J101" s="8"/>
      <c r="K101" s="8"/>
      <c r="L101" s="9"/>
    </row>
    <row r="102" spans="1:12" s="22" customFormat="1" ht="39.950000000000003" customHeight="1" thickBot="1">
      <c r="A102" s="20"/>
      <c r="B102" s="54" t="s">
        <v>195</v>
      </c>
      <c r="C102" s="51"/>
      <c r="D102" s="105"/>
      <c r="E102" s="105"/>
      <c r="F102" s="117"/>
      <c r="G102" s="117"/>
      <c r="H102" s="90"/>
      <c r="I102" s="90"/>
      <c r="J102" s="12"/>
      <c r="K102" s="11"/>
      <c r="L102" s="12"/>
    </row>
    <row r="103" spans="1:12" s="22" customFormat="1" ht="39.950000000000003" customHeight="1" thickBot="1">
      <c r="A103" s="16">
        <v>9.4</v>
      </c>
      <c r="B103" s="35" t="s">
        <v>58</v>
      </c>
      <c r="C103" s="14" t="s">
        <v>309</v>
      </c>
      <c r="D103" s="104"/>
      <c r="E103" s="104"/>
      <c r="F103" s="118"/>
      <c r="G103" s="118"/>
      <c r="H103" s="91">
        <f t="shared" si="1"/>
        <v>0</v>
      </c>
      <c r="I103" s="91">
        <f t="shared" si="1"/>
        <v>0</v>
      </c>
      <c r="J103" s="8"/>
      <c r="K103" s="8"/>
      <c r="L103" s="8"/>
    </row>
    <row r="104" spans="1:12" s="22" customFormat="1" ht="39.950000000000003" customHeight="1" thickBot="1">
      <c r="B104" s="53" t="s">
        <v>59</v>
      </c>
      <c r="C104" s="51"/>
      <c r="D104" s="105"/>
      <c r="E104" s="105"/>
      <c r="F104" s="117"/>
      <c r="G104" s="117"/>
      <c r="H104" s="90"/>
      <c r="I104" s="90"/>
      <c r="J104" s="15"/>
      <c r="K104" s="14"/>
      <c r="L104" s="15"/>
    </row>
    <row r="105" spans="1:12" s="22" customFormat="1" ht="39.950000000000003" customHeight="1" thickBot="1">
      <c r="A105" s="16"/>
      <c r="B105" s="35" t="s">
        <v>60</v>
      </c>
      <c r="C105" s="14" t="s">
        <v>309</v>
      </c>
      <c r="D105" s="104"/>
      <c r="E105" s="104"/>
      <c r="F105" s="118"/>
      <c r="G105" s="118"/>
      <c r="H105" s="91">
        <f t="shared" si="1"/>
        <v>0</v>
      </c>
      <c r="I105" s="91">
        <f t="shared" si="1"/>
        <v>0</v>
      </c>
      <c r="J105" s="8"/>
      <c r="K105" s="8"/>
      <c r="L105" s="9"/>
    </row>
    <row r="106" spans="1:12" s="22" customFormat="1" ht="39.950000000000003" customHeight="1" thickBot="1">
      <c r="A106" s="20"/>
      <c r="B106" s="58" t="s">
        <v>61</v>
      </c>
      <c r="C106" s="51"/>
      <c r="D106" s="105"/>
      <c r="E106" s="105"/>
      <c r="F106" s="117"/>
      <c r="G106" s="117"/>
      <c r="H106" s="90"/>
      <c r="I106" s="90"/>
      <c r="J106" s="15"/>
      <c r="K106" s="14"/>
      <c r="L106" s="15"/>
    </row>
    <row r="107" spans="1:12" s="22" customFormat="1" ht="39.950000000000003" customHeight="1" thickBot="1">
      <c r="A107" s="16">
        <v>9.4</v>
      </c>
      <c r="B107" s="7" t="s">
        <v>196</v>
      </c>
      <c r="C107" s="14" t="s">
        <v>309</v>
      </c>
      <c r="D107" s="104"/>
      <c r="E107" s="104"/>
      <c r="F107" s="118"/>
      <c r="G107" s="118"/>
      <c r="H107" s="91">
        <f t="shared" si="1"/>
        <v>0</v>
      </c>
      <c r="I107" s="91">
        <f t="shared" si="1"/>
        <v>0</v>
      </c>
      <c r="J107" s="8"/>
      <c r="K107" s="8"/>
      <c r="L107" s="9"/>
    </row>
    <row r="108" spans="1:12" s="22" customFormat="1" ht="39.950000000000003" customHeight="1" thickBot="1">
      <c r="B108" s="54" t="s">
        <v>197</v>
      </c>
      <c r="C108" s="51"/>
      <c r="D108" s="105"/>
      <c r="E108" s="105"/>
      <c r="F108" s="117"/>
      <c r="G108" s="117"/>
      <c r="H108" s="90"/>
      <c r="I108" s="90"/>
      <c r="J108" s="12"/>
      <c r="K108" s="11"/>
      <c r="L108" s="12"/>
    </row>
    <row r="109" spans="1:12" s="22" customFormat="1" ht="39.950000000000003" customHeight="1" thickBot="1">
      <c r="A109" s="16"/>
      <c r="B109" s="21" t="s">
        <v>198</v>
      </c>
      <c r="C109" s="14" t="s">
        <v>309</v>
      </c>
      <c r="D109" s="104"/>
      <c r="E109" s="104"/>
      <c r="F109" s="118"/>
      <c r="G109" s="118"/>
      <c r="H109" s="91">
        <f t="shared" si="1"/>
        <v>0</v>
      </c>
      <c r="I109" s="91">
        <f t="shared" si="1"/>
        <v>0</v>
      </c>
      <c r="J109" s="14"/>
      <c r="K109" s="14"/>
      <c r="L109" s="15"/>
    </row>
    <row r="110" spans="1:12" s="22" customFormat="1" ht="39.950000000000003" customHeight="1" thickBot="1">
      <c r="A110" s="20"/>
      <c r="B110" s="63" t="s">
        <v>199</v>
      </c>
      <c r="C110" s="51"/>
      <c r="D110" s="105"/>
      <c r="E110" s="105"/>
      <c r="F110" s="117"/>
      <c r="G110" s="117"/>
      <c r="H110" s="90"/>
      <c r="I110" s="90"/>
      <c r="J110" s="15"/>
      <c r="K110" s="14"/>
      <c r="L110" s="15"/>
    </row>
    <row r="111" spans="1:12" s="22" customFormat="1" ht="39.950000000000003" customHeight="1" thickBot="1">
      <c r="A111" s="16">
        <v>9.5</v>
      </c>
      <c r="B111" s="35" t="s">
        <v>62</v>
      </c>
      <c r="C111" s="14" t="s">
        <v>309</v>
      </c>
      <c r="D111" s="104"/>
      <c r="E111" s="104"/>
      <c r="F111" s="118"/>
      <c r="G111" s="118"/>
      <c r="H111" s="91">
        <f t="shared" si="1"/>
        <v>0</v>
      </c>
      <c r="I111" s="91">
        <f t="shared" si="1"/>
        <v>0</v>
      </c>
      <c r="J111" s="8"/>
      <c r="K111" s="8"/>
      <c r="L111" s="9"/>
    </row>
    <row r="112" spans="1:12" s="22" customFormat="1" ht="39.950000000000003" customHeight="1" thickBot="1">
      <c r="B112" s="60" t="s">
        <v>63</v>
      </c>
      <c r="C112" s="51"/>
      <c r="D112" s="105"/>
      <c r="E112" s="105"/>
      <c r="F112" s="117"/>
      <c r="G112" s="117"/>
      <c r="H112" s="93"/>
      <c r="I112" s="90"/>
      <c r="J112" s="15"/>
      <c r="K112" s="14"/>
      <c r="L112" s="15"/>
    </row>
    <row r="113" spans="1:12" s="22" customFormat="1" ht="39.950000000000003" customHeight="1" thickBot="1">
      <c r="A113" s="16"/>
      <c r="B113" s="35" t="s">
        <v>64</v>
      </c>
      <c r="C113" s="14" t="s">
        <v>309</v>
      </c>
      <c r="D113" s="104"/>
      <c r="E113" s="104"/>
      <c r="F113" s="118"/>
      <c r="G113" s="118"/>
      <c r="H113" s="91">
        <f t="shared" si="1"/>
        <v>0</v>
      </c>
      <c r="I113" s="91">
        <f t="shared" si="1"/>
        <v>0</v>
      </c>
      <c r="J113" s="8"/>
      <c r="K113" s="8"/>
      <c r="L113" s="9"/>
    </row>
    <row r="114" spans="1:12" s="22" customFormat="1" ht="39.950000000000003" customHeight="1" thickBot="1">
      <c r="A114" s="20"/>
      <c r="B114" s="53" t="s">
        <v>65</v>
      </c>
      <c r="C114" s="51"/>
      <c r="D114" s="105"/>
      <c r="E114" s="105"/>
      <c r="F114" s="117"/>
      <c r="G114" s="117"/>
      <c r="H114" s="90"/>
      <c r="I114" s="90"/>
      <c r="J114" s="12"/>
      <c r="K114" s="11"/>
      <c r="L114" s="12"/>
    </row>
    <row r="115" spans="1:12" s="22" customFormat="1" ht="39.950000000000003" customHeight="1" thickBot="1">
      <c r="A115" s="16">
        <v>9.5</v>
      </c>
      <c r="B115" s="21" t="s">
        <v>203</v>
      </c>
      <c r="C115" s="14" t="s">
        <v>309</v>
      </c>
      <c r="D115" s="104"/>
      <c r="E115" s="104"/>
      <c r="F115" s="118"/>
      <c r="G115" s="118"/>
      <c r="H115" s="91">
        <f t="shared" si="1"/>
        <v>0</v>
      </c>
      <c r="I115" s="91">
        <f t="shared" si="1"/>
        <v>0</v>
      </c>
      <c r="J115" s="14"/>
      <c r="K115" s="14"/>
      <c r="L115" s="15"/>
    </row>
    <row r="116" spans="1:12" s="22" customFormat="1" ht="39.950000000000003" customHeight="1" thickBot="1">
      <c r="A116" s="33"/>
      <c r="B116" s="57" t="s">
        <v>204</v>
      </c>
      <c r="C116" s="51"/>
      <c r="D116" s="105"/>
      <c r="E116" s="105"/>
      <c r="F116" s="117"/>
      <c r="G116" s="117"/>
      <c r="H116" s="90"/>
      <c r="I116" s="90"/>
      <c r="J116" s="15"/>
      <c r="K116" s="14"/>
      <c r="L116" s="15"/>
    </row>
    <row r="117" spans="1:12" s="22" customFormat="1" ht="39.950000000000003" customHeight="1" thickBot="1">
      <c r="A117" s="16"/>
      <c r="B117" s="13" t="s">
        <v>205</v>
      </c>
      <c r="C117" s="14" t="s">
        <v>309</v>
      </c>
      <c r="D117" s="104"/>
      <c r="E117" s="104"/>
      <c r="F117" s="118"/>
      <c r="G117" s="118"/>
      <c r="H117" s="91">
        <f t="shared" si="1"/>
        <v>0</v>
      </c>
      <c r="I117" s="91">
        <f t="shared" si="1"/>
        <v>0</v>
      </c>
      <c r="J117" s="8"/>
      <c r="K117" s="8"/>
      <c r="L117" s="9"/>
    </row>
    <row r="118" spans="1:12" s="22" customFormat="1" ht="39.950000000000003" customHeight="1" thickBot="1">
      <c r="A118" s="20"/>
      <c r="B118" s="54" t="s">
        <v>17</v>
      </c>
      <c r="C118" s="51"/>
      <c r="D118" s="105"/>
      <c r="E118" s="105"/>
      <c r="F118" s="117"/>
      <c r="G118" s="117"/>
      <c r="H118" s="90"/>
      <c r="I118" s="90"/>
      <c r="J118" s="12"/>
      <c r="K118" s="11"/>
      <c r="L118" s="12"/>
    </row>
    <row r="119" spans="1:12" s="22" customFormat="1" ht="39.950000000000003" customHeight="1" thickBot="1">
      <c r="A119" s="16">
        <v>10.1</v>
      </c>
      <c r="B119" s="37" t="s">
        <v>66</v>
      </c>
      <c r="C119" s="14" t="s">
        <v>309</v>
      </c>
      <c r="D119" s="104"/>
      <c r="E119" s="104"/>
      <c r="F119" s="118"/>
      <c r="G119" s="118"/>
      <c r="H119" s="91">
        <f t="shared" si="1"/>
        <v>0</v>
      </c>
      <c r="I119" s="91">
        <f t="shared" si="1"/>
        <v>0</v>
      </c>
      <c r="J119" s="14"/>
      <c r="K119" s="14"/>
      <c r="L119" s="15"/>
    </row>
    <row r="120" spans="1:12" s="22" customFormat="1" ht="39.950000000000003" customHeight="1" thickBot="1">
      <c r="B120" s="60" t="s">
        <v>67</v>
      </c>
      <c r="C120" s="51"/>
      <c r="D120" s="105"/>
      <c r="E120" s="105"/>
      <c r="F120" s="117"/>
      <c r="G120" s="117"/>
      <c r="H120" s="90"/>
      <c r="I120" s="90"/>
      <c r="J120" s="15"/>
      <c r="K120" s="14"/>
      <c r="L120" s="15"/>
    </row>
    <row r="121" spans="1:12" s="22" customFormat="1" ht="39.950000000000003" customHeight="1" thickBot="1">
      <c r="A121" s="16"/>
      <c r="B121" s="35" t="s">
        <v>68</v>
      </c>
      <c r="C121" s="14" t="s">
        <v>309</v>
      </c>
      <c r="D121" s="104"/>
      <c r="E121" s="104"/>
      <c r="F121" s="118"/>
      <c r="G121" s="118"/>
      <c r="H121" s="91">
        <f t="shared" si="1"/>
        <v>0</v>
      </c>
      <c r="I121" s="91">
        <f t="shared" si="1"/>
        <v>0</v>
      </c>
      <c r="J121" s="8"/>
      <c r="K121" s="8"/>
      <c r="L121" s="9"/>
    </row>
    <row r="122" spans="1:12" s="22" customFormat="1" ht="39.950000000000003" customHeight="1" thickBot="1">
      <c r="A122" s="16"/>
      <c r="B122" s="53" t="s">
        <v>69</v>
      </c>
      <c r="C122" s="51"/>
      <c r="D122" s="105"/>
      <c r="E122" s="105"/>
      <c r="F122" s="117"/>
      <c r="G122" s="117"/>
      <c r="H122" s="90"/>
      <c r="I122" s="90"/>
      <c r="J122" s="12"/>
      <c r="K122" s="11"/>
      <c r="L122" s="12"/>
    </row>
    <row r="123" spans="1:12" s="22" customFormat="1" ht="39.950000000000003" customHeight="1" thickBot="1">
      <c r="A123" s="18">
        <v>10.1</v>
      </c>
      <c r="B123" s="13" t="s">
        <v>206</v>
      </c>
      <c r="C123" s="14" t="s">
        <v>309</v>
      </c>
      <c r="D123" s="104"/>
      <c r="E123" s="104"/>
      <c r="F123" s="118"/>
      <c r="G123" s="118"/>
      <c r="H123" s="91">
        <f t="shared" si="1"/>
        <v>0</v>
      </c>
      <c r="I123" s="91">
        <f t="shared" si="1"/>
        <v>0</v>
      </c>
      <c r="J123" s="8"/>
      <c r="K123" s="8"/>
      <c r="L123" s="9"/>
    </row>
    <row r="124" spans="1:12" s="22" customFormat="1" ht="39.950000000000003" customHeight="1" thickBot="1">
      <c r="A124" s="33"/>
      <c r="B124" s="56" t="s">
        <v>207</v>
      </c>
      <c r="C124" s="51"/>
      <c r="D124" s="105"/>
      <c r="E124" s="105"/>
      <c r="F124" s="117"/>
      <c r="G124" s="117"/>
      <c r="H124" s="90"/>
      <c r="I124" s="90"/>
      <c r="J124" s="15"/>
      <c r="K124" s="14"/>
      <c r="L124" s="15"/>
    </row>
    <row r="125" spans="1:12" s="22" customFormat="1" ht="39.950000000000003" customHeight="1" thickBot="1">
      <c r="A125" s="16"/>
      <c r="B125" s="7" t="s">
        <v>208</v>
      </c>
      <c r="C125" s="14" t="s">
        <v>309</v>
      </c>
      <c r="D125" s="104"/>
      <c r="E125" s="104"/>
      <c r="F125" s="118"/>
      <c r="G125" s="118"/>
      <c r="H125" s="91">
        <f t="shared" si="1"/>
        <v>0</v>
      </c>
      <c r="I125" s="91">
        <f t="shared" si="1"/>
        <v>0</v>
      </c>
      <c r="J125" s="8"/>
      <c r="K125" s="8"/>
      <c r="L125" s="9"/>
    </row>
    <row r="126" spans="1:12" s="22" customFormat="1" ht="39.950000000000003" customHeight="1" thickBot="1">
      <c r="A126" s="20"/>
      <c r="B126" s="54" t="s">
        <v>209</v>
      </c>
      <c r="C126" s="51"/>
      <c r="D126" s="105"/>
      <c r="E126" s="105"/>
      <c r="F126" s="117"/>
      <c r="G126" s="117"/>
      <c r="H126" s="90"/>
      <c r="I126" s="90"/>
      <c r="J126" s="12"/>
      <c r="K126" s="11"/>
      <c r="L126" s="12"/>
    </row>
    <row r="127" spans="1:12" s="22" customFormat="1" ht="39.950000000000003" customHeight="1" thickBot="1">
      <c r="A127" s="16">
        <v>10.199999999999999</v>
      </c>
      <c r="B127" s="40" t="s">
        <v>70</v>
      </c>
      <c r="C127" s="14" t="s">
        <v>309</v>
      </c>
      <c r="D127" s="104"/>
      <c r="E127" s="104"/>
      <c r="F127" s="118"/>
      <c r="G127" s="118"/>
      <c r="H127" s="91">
        <f t="shared" si="1"/>
        <v>0</v>
      </c>
      <c r="I127" s="91">
        <f t="shared" si="1"/>
        <v>0</v>
      </c>
      <c r="J127" s="14"/>
      <c r="K127" s="14"/>
      <c r="L127" s="15"/>
    </row>
    <row r="128" spans="1:12" s="22" customFormat="1" ht="39.950000000000003" customHeight="1" thickBot="1">
      <c r="B128" s="53" t="s">
        <v>71</v>
      </c>
      <c r="C128" s="51"/>
      <c r="D128" s="105"/>
      <c r="E128" s="105"/>
      <c r="F128" s="117"/>
      <c r="G128" s="117"/>
      <c r="H128" s="90"/>
      <c r="I128" s="90"/>
      <c r="J128" s="15"/>
      <c r="K128" s="14"/>
      <c r="L128" s="15"/>
    </row>
    <row r="129" spans="1:12" s="22" customFormat="1" ht="39.950000000000003" customHeight="1" thickBot="1">
      <c r="A129" s="16"/>
      <c r="B129" s="39" t="s">
        <v>72</v>
      </c>
      <c r="C129" s="14" t="s">
        <v>309</v>
      </c>
      <c r="D129" s="104"/>
      <c r="E129" s="104"/>
      <c r="F129" s="118"/>
      <c r="G129" s="118"/>
      <c r="H129" s="91">
        <f t="shared" si="1"/>
        <v>0</v>
      </c>
      <c r="I129" s="91">
        <f t="shared" si="1"/>
        <v>0</v>
      </c>
      <c r="J129" s="8"/>
      <c r="K129" s="8"/>
      <c r="L129" s="9"/>
    </row>
    <row r="130" spans="1:12" s="22" customFormat="1" ht="39.950000000000003" customHeight="1" thickBot="1">
      <c r="A130" s="20"/>
      <c r="B130" s="53" t="s">
        <v>73</v>
      </c>
      <c r="C130" s="51"/>
      <c r="D130" s="105"/>
      <c r="E130" s="105"/>
      <c r="F130" s="117"/>
      <c r="G130" s="117"/>
      <c r="H130" s="90"/>
      <c r="I130" s="90"/>
      <c r="J130" s="12"/>
      <c r="K130" s="11"/>
      <c r="L130" s="12"/>
    </row>
    <row r="131" spans="1:12" s="22" customFormat="1" ht="39.950000000000003" customHeight="1" thickBot="1">
      <c r="A131" s="16">
        <v>10.199999999999999</v>
      </c>
      <c r="B131" s="21" t="s">
        <v>210</v>
      </c>
      <c r="C131" s="14" t="s">
        <v>309</v>
      </c>
      <c r="D131" s="104"/>
      <c r="E131" s="104"/>
      <c r="F131" s="118"/>
      <c r="G131" s="118"/>
      <c r="H131" s="91">
        <f t="shared" si="1"/>
        <v>0</v>
      </c>
      <c r="I131" s="91">
        <f t="shared" si="1"/>
        <v>0</v>
      </c>
      <c r="J131" s="14"/>
      <c r="K131" s="14"/>
      <c r="L131" s="15"/>
    </row>
    <row r="132" spans="1:12" s="22" customFormat="1" ht="39.950000000000003" customHeight="1" thickBot="1">
      <c r="A132" s="33"/>
      <c r="B132" s="59" t="s">
        <v>211</v>
      </c>
      <c r="C132" s="51"/>
      <c r="D132" s="105"/>
      <c r="E132" s="105"/>
      <c r="F132" s="117"/>
      <c r="G132" s="117"/>
      <c r="H132" s="90"/>
      <c r="I132" s="90"/>
      <c r="J132" s="12"/>
      <c r="K132" s="11"/>
      <c r="L132" s="12"/>
    </row>
    <row r="133" spans="1:12" s="22" customFormat="1" ht="39.950000000000003" customHeight="1" thickBot="1">
      <c r="A133" s="16"/>
      <c r="B133" s="13" t="s">
        <v>212</v>
      </c>
      <c r="C133" s="14" t="s">
        <v>309</v>
      </c>
      <c r="D133" s="104"/>
      <c r="E133" s="104"/>
      <c r="F133" s="118"/>
      <c r="G133" s="118"/>
      <c r="H133" s="91">
        <f t="shared" si="1"/>
        <v>0</v>
      </c>
      <c r="I133" s="91">
        <f t="shared" si="1"/>
        <v>0</v>
      </c>
      <c r="J133" s="14"/>
      <c r="K133" s="14"/>
      <c r="L133" s="15"/>
    </row>
    <row r="134" spans="1:12" s="22" customFormat="1" ht="39.950000000000003" customHeight="1" thickBot="1">
      <c r="A134" s="20"/>
      <c r="B134" s="57" t="s">
        <v>213</v>
      </c>
      <c r="C134" s="51"/>
      <c r="D134" s="105"/>
      <c r="E134" s="105"/>
      <c r="F134" s="117"/>
      <c r="G134" s="117"/>
      <c r="H134" s="90"/>
      <c r="I134" s="90"/>
      <c r="J134" s="15"/>
      <c r="K134" s="14"/>
      <c r="L134" s="15"/>
    </row>
    <row r="135" spans="1:12" s="22" customFormat="1" ht="39.950000000000003" customHeight="1" thickBot="1">
      <c r="A135" s="33">
        <v>10.3</v>
      </c>
      <c r="B135" s="35" t="s">
        <v>74</v>
      </c>
      <c r="C135" s="14" t="s">
        <v>309</v>
      </c>
      <c r="D135" s="104"/>
      <c r="E135" s="104"/>
      <c r="F135" s="118"/>
      <c r="G135" s="118"/>
      <c r="H135" s="91">
        <f t="shared" si="1"/>
        <v>0</v>
      </c>
      <c r="I135" s="91">
        <f t="shared" si="1"/>
        <v>0</v>
      </c>
      <c r="J135" s="8"/>
      <c r="K135" s="8"/>
      <c r="L135" s="9"/>
    </row>
    <row r="136" spans="1:12" s="22" customFormat="1" ht="39.950000000000003" customHeight="1" thickBot="1">
      <c r="A136" s="16"/>
      <c r="B136" s="60" t="s">
        <v>75</v>
      </c>
      <c r="C136" s="51"/>
      <c r="D136" s="105"/>
      <c r="E136" s="105"/>
      <c r="F136" s="117"/>
      <c r="G136" s="117"/>
      <c r="H136" s="90"/>
      <c r="I136" s="90"/>
      <c r="J136" s="12"/>
      <c r="K136" s="11"/>
      <c r="L136" s="12"/>
    </row>
    <row r="137" spans="1:12" s="22" customFormat="1" ht="39.950000000000003" customHeight="1" thickBot="1">
      <c r="A137" s="16"/>
      <c r="B137" s="39" t="s">
        <v>76</v>
      </c>
      <c r="C137" s="14" t="s">
        <v>309</v>
      </c>
      <c r="D137" s="104"/>
      <c r="E137" s="104"/>
      <c r="F137" s="118"/>
      <c r="G137" s="118"/>
      <c r="H137" s="91">
        <f t="shared" ref="H137:I199" si="2">D137+F137</f>
        <v>0</v>
      </c>
      <c r="I137" s="91">
        <f t="shared" si="2"/>
        <v>0</v>
      </c>
      <c r="J137" s="8"/>
      <c r="K137" s="8"/>
      <c r="L137" s="9"/>
    </row>
    <row r="138" spans="1:12" s="22" customFormat="1" ht="39.950000000000003" customHeight="1" thickBot="1">
      <c r="A138" s="16"/>
      <c r="B138" s="53" t="s">
        <v>77</v>
      </c>
      <c r="C138" s="51"/>
      <c r="D138" s="105"/>
      <c r="E138" s="105"/>
      <c r="F138" s="117"/>
      <c r="G138" s="117"/>
      <c r="H138" s="90"/>
      <c r="I138" s="90"/>
      <c r="J138" s="12"/>
      <c r="K138" s="11"/>
      <c r="L138" s="12"/>
    </row>
    <row r="139" spans="1:12" s="22" customFormat="1" ht="39.950000000000003" customHeight="1" thickBot="1">
      <c r="A139" s="16">
        <v>10.3</v>
      </c>
      <c r="B139" s="21" t="s">
        <v>214</v>
      </c>
      <c r="C139" s="14" t="s">
        <v>309</v>
      </c>
      <c r="D139" s="104"/>
      <c r="E139" s="104"/>
      <c r="F139" s="118"/>
      <c r="G139" s="118"/>
      <c r="H139" s="91">
        <f t="shared" si="2"/>
        <v>0</v>
      </c>
      <c r="I139" s="91">
        <f t="shared" si="2"/>
        <v>0</v>
      </c>
      <c r="J139" s="14"/>
      <c r="K139" s="14"/>
      <c r="L139" s="15"/>
    </row>
    <row r="140" spans="1:12" s="22" customFormat="1" ht="39.950000000000003" customHeight="1" thickBot="1">
      <c r="A140" s="33"/>
      <c r="B140" s="57" t="s">
        <v>215</v>
      </c>
      <c r="C140" s="51"/>
      <c r="D140" s="105"/>
      <c r="E140" s="105"/>
      <c r="F140" s="117"/>
      <c r="G140" s="117"/>
      <c r="H140" s="90"/>
      <c r="I140" s="90"/>
      <c r="J140" s="15"/>
      <c r="K140" s="14"/>
      <c r="L140" s="15"/>
    </row>
    <row r="141" spans="1:12" s="22" customFormat="1" ht="39.950000000000003" customHeight="1" thickBot="1">
      <c r="A141" s="16"/>
      <c r="B141" s="13" t="s">
        <v>216</v>
      </c>
      <c r="C141" s="14" t="s">
        <v>309</v>
      </c>
      <c r="D141" s="104"/>
      <c r="E141" s="104"/>
      <c r="F141" s="118"/>
      <c r="G141" s="118"/>
      <c r="H141" s="91">
        <f t="shared" si="2"/>
        <v>0</v>
      </c>
      <c r="I141" s="91">
        <f t="shared" si="2"/>
        <v>0</v>
      </c>
      <c r="J141" s="8"/>
      <c r="K141" s="8"/>
      <c r="L141" s="9"/>
    </row>
    <row r="142" spans="1:12" s="22" customFormat="1" ht="39.950000000000003" customHeight="1" thickBot="1">
      <c r="A142" s="20"/>
      <c r="B142" s="54" t="s">
        <v>217</v>
      </c>
      <c r="C142" s="51"/>
      <c r="D142" s="105"/>
      <c r="E142" s="105"/>
      <c r="F142" s="117"/>
      <c r="G142" s="117"/>
      <c r="H142" s="90"/>
      <c r="I142" s="90"/>
      <c r="J142" s="12"/>
      <c r="K142" s="11"/>
      <c r="L142" s="12"/>
    </row>
    <row r="143" spans="1:12" s="22" customFormat="1" ht="39.950000000000003" customHeight="1" thickBot="1">
      <c r="A143" s="33">
        <v>10.4</v>
      </c>
      <c r="B143" s="37" t="s">
        <v>78</v>
      </c>
      <c r="C143" s="14" t="s">
        <v>309</v>
      </c>
      <c r="D143" s="104"/>
      <c r="E143" s="104"/>
      <c r="F143" s="118"/>
      <c r="G143" s="118"/>
      <c r="H143" s="91">
        <f t="shared" si="2"/>
        <v>0</v>
      </c>
      <c r="I143" s="91">
        <f t="shared" si="2"/>
        <v>0</v>
      </c>
      <c r="J143" s="14"/>
      <c r="K143" s="14"/>
      <c r="L143" s="15"/>
    </row>
    <row r="144" spans="1:12" s="22" customFormat="1" ht="39.950000000000003" customHeight="1" thickBot="1">
      <c r="A144" s="16"/>
      <c r="B144" s="60" t="s">
        <v>79</v>
      </c>
      <c r="C144" s="51"/>
      <c r="D144" s="105"/>
      <c r="E144" s="105"/>
      <c r="F144" s="117"/>
      <c r="G144" s="117"/>
      <c r="H144" s="90"/>
      <c r="I144" s="90"/>
      <c r="J144" s="15"/>
      <c r="K144" s="14"/>
      <c r="L144" s="15"/>
    </row>
    <row r="145" spans="1:12" s="22" customFormat="1" ht="39.950000000000003" customHeight="1" thickBot="1">
      <c r="A145" s="16"/>
      <c r="B145" s="35" t="s">
        <v>80</v>
      </c>
      <c r="C145" s="14" t="s">
        <v>309</v>
      </c>
      <c r="D145" s="104"/>
      <c r="E145" s="107"/>
      <c r="F145" s="119"/>
      <c r="G145" s="119"/>
      <c r="H145" s="91">
        <f t="shared" si="2"/>
        <v>0</v>
      </c>
      <c r="I145" s="91">
        <f t="shared" si="2"/>
        <v>0</v>
      </c>
      <c r="J145" s="9"/>
      <c r="K145" s="8"/>
      <c r="L145" s="9"/>
    </row>
    <row r="146" spans="1:12" s="22" customFormat="1" ht="39.950000000000003" customHeight="1" thickBot="1">
      <c r="A146" s="20"/>
      <c r="B146" s="53" t="s">
        <v>81</v>
      </c>
      <c r="C146" s="51"/>
      <c r="D146" s="105"/>
      <c r="E146" s="106"/>
      <c r="F146" s="120"/>
      <c r="G146" s="120"/>
      <c r="H146" s="90"/>
      <c r="I146" s="90"/>
      <c r="J146" s="12"/>
      <c r="K146" s="11"/>
      <c r="L146" s="12"/>
    </row>
    <row r="147" spans="1:12" s="22" customFormat="1" ht="39.950000000000003" customHeight="1" thickBot="1">
      <c r="A147" s="16">
        <v>10.4</v>
      </c>
      <c r="B147" s="21" t="s">
        <v>218</v>
      </c>
      <c r="C147" s="14" t="s">
        <v>309</v>
      </c>
      <c r="D147" s="104"/>
      <c r="E147" s="104"/>
      <c r="F147" s="118"/>
      <c r="G147" s="118"/>
      <c r="H147" s="91">
        <f t="shared" si="2"/>
        <v>0</v>
      </c>
      <c r="I147" s="91">
        <f t="shared" si="2"/>
        <v>0</v>
      </c>
      <c r="J147" s="8"/>
      <c r="K147" s="8"/>
      <c r="L147" s="9"/>
    </row>
    <row r="148" spans="1:12" s="22" customFormat="1" ht="39.950000000000003" customHeight="1" thickBot="1">
      <c r="A148" s="33"/>
      <c r="B148" s="57" t="s">
        <v>219</v>
      </c>
      <c r="C148" s="51"/>
      <c r="D148" s="105"/>
      <c r="E148" s="105"/>
      <c r="F148" s="117"/>
      <c r="G148" s="117"/>
      <c r="H148" s="90"/>
      <c r="I148" s="90"/>
      <c r="J148" s="15"/>
      <c r="K148" s="14"/>
      <c r="L148" s="15"/>
    </row>
    <row r="149" spans="1:12" s="22" customFormat="1" ht="39.950000000000003" customHeight="1" thickBot="1">
      <c r="A149" s="16"/>
      <c r="B149" s="13" t="s">
        <v>220</v>
      </c>
      <c r="C149" s="14" t="s">
        <v>309</v>
      </c>
      <c r="D149" s="104"/>
      <c r="E149" s="104"/>
      <c r="F149" s="118"/>
      <c r="G149" s="118"/>
      <c r="H149" s="91">
        <f t="shared" si="2"/>
        <v>0</v>
      </c>
      <c r="I149" s="91">
        <f t="shared" si="2"/>
        <v>0</v>
      </c>
      <c r="J149" s="8"/>
      <c r="K149" s="8"/>
      <c r="L149" s="9"/>
    </row>
    <row r="150" spans="1:12" s="22" customFormat="1" ht="39.950000000000003" customHeight="1" thickBot="1">
      <c r="A150" s="16"/>
      <c r="B150" s="54" t="s">
        <v>221</v>
      </c>
      <c r="C150" s="51"/>
      <c r="D150" s="105"/>
      <c r="E150" s="105"/>
      <c r="F150" s="117"/>
      <c r="G150" s="117"/>
      <c r="H150" s="90"/>
      <c r="I150" s="90"/>
      <c r="J150" s="12"/>
      <c r="K150" s="11"/>
      <c r="L150" s="12"/>
    </row>
    <row r="151" spans="1:12" s="22" customFormat="1" ht="39.950000000000003" customHeight="1" thickBot="1">
      <c r="A151" s="33">
        <v>10.5</v>
      </c>
      <c r="B151" s="37" t="s">
        <v>82</v>
      </c>
      <c r="C151" s="14" t="s">
        <v>309</v>
      </c>
      <c r="D151" s="104"/>
      <c r="E151" s="104"/>
      <c r="F151" s="118"/>
      <c r="G151" s="118"/>
      <c r="H151" s="91">
        <f t="shared" si="2"/>
        <v>0</v>
      </c>
      <c r="I151" s="91">
        <f t="shared" si="2"/>
        <v>0</v>
      </c>
      <c r="J151" s="14"/>
      <c r="K151" s="14"/>
      <c r="L151" s="15"/>
    </row>
    <row r="152" spans="1:12" s="22" customFormat="1" ht="39.950000000000003" customHeight="1" thickBot="1">
      <c r="A152" s="16"/>
      <c r="B152" s="60" t="s">
        <v>83</v>
      </c>
      <c r="C152" s="51"/>
      <c r="D152" s="105"/>
      <c r="E152" s="105"/>
      <c r="F152" s="117"/>
      <c r="G152" s="117"/>
      <c r="H152" s="90"/>
      <c r="I152" s="90"/>
      <c r="J152" s="15"/>
      <c r="K152" s="14"/>
      <c r="L152" s="15"/>
    </row>
    <row r="153" spans="1:12" s="22" customFormat="1" ht="39.950000000000003" customHeight="1" thickBot="1">
      <c r="A153" s="16"/>
      <c r="B153" s="35" t="s">
        <v>84</v>
      </c>
      <c r="C153" s="14" t="s">
        <v>309</v>
      </c>
      <c r="D153" s="104"/>
      <c r="E153" s="104"/>
      <c r="F153" s="118"/>
      <c r="G153" s="118"/>
      <c r="H153" s="91">
        <f t="shared" si="2"/>
        <v>0</v>
      </c>
      <c r="I153" s="91">
        <f t="shared" si="2"/>
        <v>0</v>
      </c>
      <c r="J153" s="8"/>
      <c r="K153" s="8"/>
      <c r="L153" s="9"/>
    </row>
    <row r="154" spans="1:12" s="22" customFormat="1" ht="39.950000000000003" customHeight="1" thickBot="1">
      <c r="A154" s="20"/>
      <c r="B154" s="53" t="s">
        <v>85</v>
      </c>
      <c r="C154" s="51"/>
      <c r="D154" s="105"/>
      <c r="E154" s="105"/>
      <c r="F154" s="117"/>
      <c r="G154" s="117"/>
      <c r="H154" s="90"/>
      <c r="I154" s="90"/>
      <c r="J154" s="12"/>
      <c r="K154" s="11"/>
      <c r="L154" s="12"/>
    </row>
    <row r="155" spans="1:12" s="22" customFormat="1" ht="39.950000000000003" customHeight="1" thickBot="1">
      <c r="A155" s="16">
        <v>10.5</v>
      </c>
      <c r="B155" s="21" t="s">
        <v>222</v>
      </c>
      <c r="C155" s="14" t="s">
        <v>309</v>
      </c>
      <c r="D155" s="104"/>
      <c r="E155" s="104"/>
      <c r="F155" s="118"/>
      <c r="G155" s="118"/>
      <c r="H155" s="91">
        <f t="shared" si="2"/>
        <v>0</v>
      </c>
      <c r="I155" s="91">
        <f t="shared" si="2"/>
        <v>0</v>
      </c>
      <c r="J155" s="8"/>
      <c r="K155" s="8"/>
      <c r="L155" s="9"/>
    </row>
    <row r="156" spans="1:12" s="22" customFormat="1" ht="39.950000000000003" customHeight="1" thickBot="1">
      <c r="A156" s="33"/>
      <c r="B156" s="57" t="s">
        <v>223</v>
      </c>
      <c r="C156" s="51"/>
      <c r="D156" s="105"/>
      <c r="E156" s="105"/>
      <c r="F156" s="117"/>
      <c r="G156" s="117"/>
      <c r="H156" s="90"/>
      <c r="I156" s="90"/>
      <c r="J156" s="15"/>
      <c r="K156" s="14"/>
      <c r="L156" s="15"/>
    </row>
    <row r="157" spans="1:12" s="22" customFormat="1" ht="39.950000000000003" customHeight="1" thickBot="1">
      <c r="A157" s="16"/>
      <c r="B157" s="13" t="s">
        <v>224</v>
      </c>
      <c r="C157" s="14" t="s">
        <v>309</v>
      </c>
      <c r="D157" s="104"/>
      <c r="E157" s="104"/>
      <c r="F157" s="118"/>
      <c r="G157" s="118"/>
      <c r="H157" s="91">
        <f t="shared" si="2"/>
        <v>0</v>
      </c>
      <c r="I157" s="91">
        <f t="shared" si="2"/>
        <v>0</v>
      </c>
      <c r="J157" s="8"/>
      <c r="K157" s="8"/>
      <c r="L157" s="9"/>
    </row>
    <row r="158" spans="1:12" s="22" customFormat="1" ht="39.950000000000003" customHeight="1" thickBot="1">
      <c r="A158" s="16"/>
      <c r="B158" s="54" t="s">
        <v>225</v>
      </c>
      <c r="C158" s="61"/>
      <c r="D158" s="103"/>
      <c r="E158" s="105"/>
      <c r="F158" s="117"/>
      <c r="G158" s="117"/>
      <c r="H158" s="90"/>
      <c r="I158" s="90"/>
      <c r="J158" s="12"/>
      <c r="K158" s="11"/>
      <c r="L158" s="12"/>
    </row>
    <row r="159" spans="1:12" s="22" customFormat="1" ht="39.950000000000003" customHeight="1" thickBot="1">
      <c r="A159" s="33">
        <v>11</v>
      </c>
      <c r="B159" s="35" t="s">
        <v>86</v>
      </c>
      <c r="C159" s="14" t="s">
        <v>309</v>
      </c>
      <c r="D159" s="104"/>
      <c r="E159" s="104"/>
      <c r="F159" s="118"/>
      <c r="G159" s="118"/>
      <c r="H159" s="91">
        <f t="shared" si="2"/>
        <v>0</v>
      </c>
      <c r="I159" s="91">
        <f t="shared" si="2"/>
        <v>0</v>
      </c>
      <c r="J159" s="14"/>
      <c r="K159" s="14"/>
      <c r="L159" s="15"/>
    </row>
    <row r="160" spans="1:12" s="22" customFormat="1" ht="39.950000000000003" customHeight="1" thickBot="1">
      <c r="A160" s="16"/>
      <c r="B160" s="60" t="s">
        <v>87</v>
      </c>
      <c r="C160" s="61"/>
      <c r="D160" s="103"/>
      <c r="E160" s="105"/>
      <c r="F160" s="117"/>
      <c r="G160" s="117"/>
      <c r="H160" s="90"/>
      <c r="I160" s="90"/>
      <c r="J160" s="15"/>
      <c r="K160" s="14"/>
      <c r="L160" s="15"/>
    </row>
    <row r="161" spans="1:12" s="22" customFormat="1" ht="39.950000000000003" customHeight="1" thickBot="1">
      <c r="A161" s="16"/>
      <c r="B161" s="35" t="s">
        <v>88</v>
      </c>
      <c r="C161" s="14" t="s">
        <v>309</v>
      </c>
      <c r="D161" s="104"/>
      <c r="E161" s="104"/>
      <c r="F161" s="118"/>
      <c r="G161" s="118"/>
      <c r="H161" s="91">
        <f t="shared" si="2"/>
        <v>0</v>
      </c>
      <c r="I161" s="91">
        <f t="shared" si="2"/>
        <v>0</v>
      </c>
      <c r="J161" s="8"/>
      <c r="K161" s="8"/>
      <c r="L161" s="9"/>
    </row>
    <row r="162" spans="1:12" s="22" customFormat="1" ht="39.950000000000003" customHeight="1" thickBot="1">
      <c r="A162" s="20"/>
      <c r="B162" s="53" t="s">
        <v>89</v>
      </c>
      <c r="C162" s="51"/>
      <c r="D162" s="105"/>
      <c r="E162" s="105"/>
      <c r="F162" s="117"/>
      <c r="G162" s="117"/>
      <c r="H162" s="90"/>
      <c r="I162" s="90"/>
      <c r="J162" s="12"/>
      <c r="K162" s="11"/>
      <c r="L162" s="12"/>
    </row>
    <row r="163" spans="1:12" s="22" customFormat="1" ht="39.950000000000003" customHeight="1" thickBot="1">
      <c r="A163" s="18">
        <v>11</v>
      </c>
      <c r="B163" s="13" t="s">
        <v>226</v>
      </c>
      <c r="C163" s="14" t="s">
        <v>309</v>
      </c>
      <c r="D163" s="104"/>
      <c r="E163" s="104"/>
      <c r="F163" s="118"/>
      <c r="G163" s="118"/>
      <c r="H163" s="91">
        <f t="shared" si="2"/>
        <v>0</v>
      </c>
      <c r="I163" s="91">
        <f t="shared" si="2"/>
        <v>0</v>
      </c>
      <c r="J163" s="8"/>
      <c r="K163" s="9"/>
      <c r="L163" s="9"/>
    </row>
    <row r="164" spans="1:12" s="22" customFormat="1" ht="39.950000000000003" customHeight="1" thickBot="1">
      <c r="A164" s="24"/>
      <c r="B164" s="54" t="s">
        <v>227</v>
      </c>
      <c r="C164" s="51"/>
      <c r="D164" s="105"/>
      <c r="E164" s="105"/>
      <c r="F164" s="117"/>
      <c r="G164" s="117"/>
      <c r="H164" s="90"/>
      <c r="I164" s="90"/>
      <c r="J164" s="12"/>
      <c r="K164" s="12"/>
      <c r="L164" s="12"/>
    </row>
    <row r="165" spans="1:12" s="22" customFormat="1" ht="39.950000000000003" customHeight="1" thickBot="1">
      <c r="A165" s="16"/>
      <c r="B165" s="21" t="s">
        <v>228</v>
      </c>
      <c r="C165" s="14" t="s">
        <v>309</v>
      </c>
      <c r="D165" s="104"/>
      <c r="E165" s="104"/>
      <c r="F165" s="118"/>
      <c r="G165" s="118"/>
      <c r="H165" s="91">
        <f t="shared" si="2"/>
        <v>0</v>
      </c>
      <c r="I165" s="91">
        <f t="shared" si="2"/>
        <v>0</v>
      </c>
      <c r="J165" s="8"/>
      <c r="K165" s="9"/>
      <c r="L165" s="9"/>
    </row>
    <row r="166" spans="1:12" s="22" customFormat="1" ht="39.950000000000003" customHeight="1" thickBot="1">
      <c r="A166" s="25"/>
      <c r="B166" s="54" t="s">
        <v>229</v>
      </c>
      <c r="C166" s="51"/>
      <c r="D166" s="105"/>
      <c r="E166" s="105"/>
      <c r="F166" s="117"/>
      <c r="G166" s="117"/>
      <c r="H166" s="90"/>
      <c r="I166" s="90"/>
      <c r="J166" s="12"/>
      <c r="K166" s="12"/>
      <c r="L166" s="12"/>
    </row>
    <row r="167" spans="1:12" s="22" customFormat="1" ht="39.950000000000003" customHeight="1" thickBot="1">
      <c r="A167" s="33">
        <v>11.1</v>
      </c>
      <c r="B167" s="35" t="s">
        <v>90</v>
      </c>
      <c r="C167" s="14" t="s">
        <v>309</v>
      </c>
      <c r="D167" s="104"/>
      <c r="E167" s="104"/>
      <c r="F167" s="118"/>
      <c r="G167" s="118"/>
      <c r="H167" s="91">
        <f t="shared" si="2"/>
        <v>0</v>
      </c>
      <c r="I167" s="91">
        <f t="shared" si="2"/>
        <v>0</v>
      </c>
      <c r="J167" s="8"/>
      <c r="K167" s="9"/>
      <c r="L167" s="9"/>
    </row>
    <row r="168" spans="1:12" s="22" customFormat="1" ht="39.950000000000003" customHeight="1" thickBot="1">
      <c r="A168" s="16"/>
      <c r="B168" s="60" t="s">
        <v>91</v>
      </c>
      <c r="C168" s="51"/>
      <c r="D168" s="105"/>
      <c r="E168" s="105"/>
      <c r="F168" s="117"/>
      <c r="G168" s="117"/>
      <c r="H168" s="90"/>
      <c r="I168" s="90"/>
      <c r="J168" s="12"/>
      <c r="K168" s="12"/>
      <c r="L168" s="12"/>
    </row>
    <row r="169" spans="1:12" s="22" customFormat="1" ht="39.950000000000003" customHeight="1" thickBot="1">
      <c r="A169" s="16"/>
      <c r="B169" s="35" t="s">
        <v>92</v>
      </c>
      <c r="C169" s="14" t="s">
        <v>309</v>
      </c>
      <c r="D169" s="104"/>
      <c r="E169" s="104"/>
      <c r="F169" s="118"/>
      <c r="G169" s="118"/>
      <c r="H169" s="91">
        <f t="shared" si="2"/>
        <v>0</v>
      </c>
      <c r="I169" s="91">
        <f t="shared" si="2"/>
        <v>0</v>
      </c>
      <c r="J169" s="8"/>
      <c r="K169" s="8"/>
      <c r="L169" s="9"/>
    </row>
    <row r="170" spans="1:12" s="22" customFormat="1" ht="39.950000000000003" customHeight="1" thickBot="1">
      <c r="A170" s="16"/>
      <c r="B170" s="52" t="s">
        <v>93</v>
      </c>
      <c r="C170" s="51"/>
      <c r="D170" s="105"/>
      <c r="E170" s="105"/>
      <c r="F170" s="117"/>
      <c r="G170" s="117"/>
      <c r="H170" s="90"/>
      <c r="I170" s="90"/>
      <c r="J170" s="15"/>
      <c r="K170" s="14"/>
      <c r="L170" s="15"/>
    </row>
    <row r="171" spans="1:12" s="22" customFormat="1" ht="39.950000000000003" customHeight="1" thickBot="1">
      <c r="A171" s="18">
        <v>11.1</v>
      </c>
      <c r="B171" s="13" t="s">
        <v>230</v>
      </c>
      <c r="C171" s="14" t="s">
        <v>309</v>
      </c>
      <c r="D171" s="104"/>
      <c r="E171" s="104"/>
      <c r="F171" s="118"/>
      <c r="G171" s="118"/>
      <c r="H171" s="91">
        <f t="shared" si="2"/>
        <v>0</v>
      </c>
      <c r="I171" s="91">
        <f t="shared" si="2"/>
        <v>0</v>
      </c>
      <c r="J171" s="8"/>
      <c r="K171" s="9"/>
      <c r="L171" s="9"/>
    </row>
    <row r="172" spans="1:12" s="22" customFormat="1" ht="39.950000000000003" customHeight="1" thickBot="1">
      <c r="A172" s="16"/>
      <c r="B172" s="54" t="s">
        <v>231</v>
      </c>
      <c r="C172" s="51"/>
      <c r="D172" s="105"/>
      <c r="E172" s="105"/>
      <c r="F172" s="117"/>
      <c r="G172" s="117"/>
      <c r="H172" s="90"/>
      <c r="I172" s="90"/>
      <c r="J172" s="12"/>
      <c r="K172" s="12"/>
      <c r="L172" s="12"/>
    </row>
    <row r="173" spans="1:12" s="22" customFormat="1" ht="39.950000000000003" customHeight="1" thickBot="1">
      <c r="A173" s="16"/>
      <c r="B173" s="13" t="s">
        <v>232</v>
      </c>
      <c r="C173" s="14" t="s">
        <v>309</v>
      </c>
      <c r="D173" s="104"/>
      <c r="E173" s="104"/>
      <c r="F173" s="118"/>
      <c r="G173" s="118"/>
      <c r="H173" s="91">
        <f t="shared" si="2"/>
        <v>0</v>
      </c>
      <c r="I173" s="91">
        <f t="shared" si="2"/>
        <v>0</v>
      </c>
      <c r="J173" s="8"/>
      <c r="K173" s="9"/>
      <c r="L173" s="9"/>
    </row>
    <row r="174" spans="1:12" s="22" customFormat="1" ht="39.950000000000003" customHeight="1" thickBot="1">
      <c r="A174" s="16"/>
      <c r="B174" s="59" t="s">
        <v>233</v>
      </c>
      <c r="C174" s="51"/>
      <c r="D174" s="105"/>
      <c r="E174" s="105"/>
      <c r="F174" s="117"/>
      <c r="G174" s="117"/>
      <c r="H174" s="90"/>
      <c r="I174" s="90"/>
      <c r="J174" s="12"/>
      <c r="K174" s="12"/>
      <c r="L174" s="12"/>
    </row>
    <row r="175" spans="1:12" s="22" customFormat="1" ht="39.950000000000003" customHeight="1" thickBot="1">
      <c r="A175" s="33">
        <v>11.2</v>
      </c>
      <c r="B175" s="35" t="s">
        <v>94</v>
      </c>
      <c r="C175" s="14" t="s">
        <v>309</v>
      </c>
      <c r="D175" s="104"/>
      <c r="E175" s="104"/>
      <c r="F175" s="118"/>
      <c r="G175" s="118"/>
      <c r="H175" s="91">
        <f t="shared" si="2"/>
        <v>0</v>
      </c>
      <c r="I175" s="91">
        <f t="shared" si="2"/>
        <v>0</v>
      </c>
      <c r="J175" s="8"/>
      <c r="K175" s="9"/>
      <c r="L175" s="9"/>
    </row>
    <row r="176" spans="1:12" s="22" customFormat="1" ht="39.950000000000003" customHeight="1" thickBot="1">
      <c r="A176" s="16"/>
      <c r="B176" s="53" t="s">
        <v>95</v>
      </c>
      <c r="C176" s="51"/>
      <c r="D176" s="105"/>
      <c r="E176" s="105"/>
      <c r="F176" s="117"/>
      <c r="G176" s="117"/>
      <c r="H176" s="90"/>
      <c r="I176" s="90"/>
      <c r="J176" s="12"/>
      <c r="K176" s="12"/>
      <c r="L176" s="12"/>
    </row>
    <row r="177" spans="1:12" s="22" customFormat="1" ht="39.950000000000003" customHeight="1" thickBot="1">
      <c r="A177" s="16"/>
      <c r="B177" s="35" t="s">
        <v>96</v>
      </c>
      <c r="C177" s="14" t="s">
        <v>309</v>
      </c>
      <c r="D177" s="104"/>
      <c r="E177" s="104"/>
      <c r="F177" s="118"/>
      <c r="G177" s="118"/>
      <c r="H177" s="91">
        <f t="shared" si="2"/>
        <v>0</v>
      </c>
      <c r="I177" s="91">
        <f t="shared" si="2"/>
        <v>0</v>
      </c>
      <c r="J177" s="8"/>
      <c r="K177" s="9"/>
      <c r="L177" s="9"/>
    </row>
    <row r="178" spans="1:12" s="22" customFormat="1" ht="39.950000000000003" customHeight="1" thickBot="1">
      <c r="A178" s="20"/>
      <c r="B178" s="58" t="s">
        <v>97</v>
      </c>
      <c r="C178" s="51"/>
      <c r="D178" s="105"/>
      <c r="E178" s="105"/>
      <c r="F178" s="117"/>
      <c r="G178" s="117"/>
      <c r="H178" s="90"/>
      <c r="I178" s="90"/>
      <c r="J178" s="12"/>
      <c r="K178" s="12"/>
      <c r="L178" s="12"/>
    </row>
    <row r="179" spans="1:12" s="22" customFormat="1" ht="39.950000000000003" customHeight="1" thickBot="1">
      <c r="A179" s="18">
        <v>11.2</v>
      </c>
      <c r="B179" s="13" t="s">
        <v>234</v>
      </c>
      <c r="C179" s="14" t="s">
        <v>309</v>
      </c>
      <c r="D179" s="104"/>
      <c r="E179" s="104"/>
      <c r="F179" s="118"/>
      <c r="G179" s="118"/>
      <c r="H179" s="91">
        <f t="shared" si="2"/>
        <v>0</v>
      </c>
      <c r="I179" s="91">
        <f t="shared" si="2"/>
        <v>0</v>
      </c>
      <c r="J179" s="8"/>
      <c r="K179" s="8"/>
      <c r="L179" s="9"/>
    </row>
    <row r="180" spans="1:12" s="22" customFormat="1" ht="39.950000000000003" customHeight="1" thickBot="1">
      <c r="A180" s="16"/>
      <c r="B180" s="57" t="s">
        <v>235</v>
      </c>
      <c r="C180" s="51"/>
      <c r="D180" s="105"/>
      <c r="E180" s="105"/>
      <c r="F180" s="117"/>
      <c r="G180" s="117"/>
      <c r="H180" s="90"/>
      <c r="I180" s="90"/>
      <c r="J180" s="15"/>
      <c r="K180" s="14"/>
      <c r="L180" s="15"/>
    </row>
    <row r="181" spans="1:12" s="22" customFormat="1" ht="39.950000000000003" customHeight="1" thickBot="1">
      <c r="A181" s="16"/>
      <c r="B181" s="13" t="s">
        <v>236</v>
      </c>
      <c r="C181" s="14" t="s">
        <v>309</v>
      </c>
      <c r="D181" s="104"/>
      <c r="E181" s="104"/>
      <c r="F181" s="118"/>
      <c r="G181" s="118"/>
      <c r="H181" s="91">
        <f t="shared" si="2"/>
        <v>0</v>
      </c>
      <c r="I181" s="91">
        <f t="shared" si="2"/>
        <v>0</v>
      </c>
      <c r="J181" s="8"/>
      <c r="K181" s="8"/>
      <c r="L181" s="9"/>
    </row>
    <row r="182" spans="1:12" s="22" customFormat="1" ht="39.950000000000003" customHeight="1" thickBot="1">
      <c r="A182" s="20"/>
      <c r="B182" s="54" t="s">
        <v>237</v>
      </c>
      <c r="C182" s="51"/>
      <c r="D182" s="105"/>
      <c r="E182" s="105"/>
      <c r="F182" s="117"/>
      <c r="G182" s="117"/>
      <c r="H182" s="90"/>
      <c r="I182" s="90"/>
      <c r="J182" s="12"/>
      <c r="K182" s="11"/>
      <c r="L182" s="12"/>
    </row>
    <row r="183" spans="1:12" s="22" customFormat="1" ht="39.950000000000003" customHeight="1" thickBot="1">
      <c r="A183" s="33">
        <v>11.3</v>
      </c>
      <c r="B183" s="35"/>
      <c r="C183" s="14" t="s">
        <v>309</v>
      </c>
      <c r="D183" s="104"/>
      <c r="E183" s="104"/>
      <c r="F183" s="118"/>
      <c r="G183" s="118"/>
      <c r="H183" s="91">
        <f t="shared" si="2"/>
        <v>0</v>
      </c>
      <c r="I183" s="91">
        <f t="shared" si="2"/>
        <v>0</v>
      </c>
      <c r="J183" s="8"/>
      <c r="K183" s="8"/>
      <c r="L183" s="15"/>
    </row>
    <row r="184" spans="1:12" s="22" customFormat="1" ht="39.950000000000003" customHeight="1" thickBot="1">
      <c r="A184" s="16"/>
      <c r="B184" s="60"/>
      <c r="C184" s="51"/>
      <c r="D184" s="105"/>
      <c r="E184" s="105"/>
      <c r="F184" s="117"/>
      <c r="G184" s="117"/>
      <c r="H184" s="90"/>
      <c r="I184" s="90"/>
      <c r="J184" s="15"/>
      <c r="K184" s="14"/>
      <c r="L184" s="15"/>
    </row>
    <row r="185" spans="1:12" s="22" customFormat="1" ht="39.950000000000003" customHeight="1" thickBot="1">
      <c r="A185" s="16"/>
      <c r="B185" s="35"/>
      <c r="C185" s="14" t="s">
        <v>309</v>
      </c>
      <c r="D185" s="104"/>
      <c r="E185" s="104"/>
      <c r="F185" s="118"/>
      <c r="G185" s="118"/>
      <c r="H185" s="91">
        <f t="shared" si="2"/>
        <v>0</v>
      </c>
      <c r="I185" s="91">
        <f t="shared" si="2"/>
        <v>0</v>
      </c>
      <c r="J185" s="8"/>
      <c r="K185" s="8"/>
      <c r="L185" s="9"/>
    </row>
    <row r="186" spans="1:12" s="22" customFormat="1" ht="39.950000000000003" customHeight="1" thickBot="1">
      <c r="A186" s="16"/>
      <c r="B186" s="53"/>
      <c r="C186" s="51"/>
      <c r="D186" s="105"/>
      <c r="E186" s="105"/>
      <c r="F186" s="117"/>
      <c r="G186" s="117"/>
      <c r="H186" s="90"/>
      <c r="I186" s="90"/>
      <c r="J186" s="12"/>
      <c r="K186" s="11"/>
      <c r="L186" s="12"/>
    </row>
    <row r="187" spans="1:12" s="22" customFormat="1" ht="39.950000000000003" customHeight="1" thickBot="1">
      <c r="A187" s="16">
        <v>11.3</v>
      </c>
      <c r="B187" s="13" t="s">
        <v>238</v>
      </c>
      <c r="C187" s="14" t="s">
        <v>309</v>
      </c>
      <c r="D187" s="104"/>
      <c r="E187" s="104"/>
      <c r="F187" s="118"/>
      <c r="G187" s="118"/>
      <c r="H187" s="91">
        <f t="shared" si="2"/>
        <v>0</v>
      </c>
      <c r="I187" s="91">
        <f t="shared" si="2"/>
        <v>0</v>
      </c>
      <c r="J187" s="8"/>
      <c r="K187" s="8"/>
      <c r="L187" s="9"/>
    </row>
    <row r="188" spans="1:12" s="22" customFormat="1" ht="39.950000000000003" customHeight="1" thickBot="1">
      <c r="B188" s="56" t="s">
        <v>239</v>
      </c>
      <c r="C188" s="51"/>
      <c r="D188" s="105"/>
      <c r="E188" s="105"/>
      <c r="F188" s="117"/>
      <c r="G188" s="117"/>
      <c r="H188" s="90"/>
      <c r="I188" s="90"/>
      <c r="J188" s="15"/>
      <c r="K188" s="14"/>
      <c r="L188" s="15"/>
    </row>
    <row r="189" spans="1:12" s="22" customFormat="1" ht="39.950000000000003" customHeight="1" thickBot="1">
      <c r="A189" s="16"/>
      <c r="B189" s="7" t="s">
        <v>240</v>
      </c>
      <c r="C189" s="14" t="s">
        <v>309</v>
      </c>
      <c r="D189" s="104"/>
      <c r="E189" s="104"/>
      <c r="F189" s="118"/>
      <c r="G189" s="118"/>
      <c r="H189" s="91">
        <f t="shared" si="2"/>
        <v>0</v>
      </c>
      <c r="I189" s="91">
        <f t="shared" si="2"/>
        <v>0</v>
      </c>
      <c r="J189" s="8"/>
      <c r="K189" s="8"/>
      <c r="L189" s="9"/>
    </row>
    <row r="190" spans="1:12" s="22" customFormat="1" ht="39.950000000000003" customHeight="1" thickBot="1">
      <c r="A190" s="20"/>
      <c r="B190" s="54" t="s">
        <v>241</v>
      </c>
      <c r="C190" s="51"/>
      <c r="D190" s="105"/>
      <c r="E190" s="105"/>
      <c r="F190" s="117"/>
      <c r="G190" s="117"/>
      <c r="H190" s="90"/>
      <c r="I190" s="90"/>
      <c r="J190" s="12"/>
      <c r="K190" s="11"/>
      <c r="L190" s="12"/>
    </row>
    <row r="191" spans="1:12" s="22" customFormat="1" ht="39.950000000000003" customHeight="1" thickBot="1">
      <c r="A191" s="16">
        <v>11.4</v>
      </c>
      <c r="B191" s="37" t="s">
        <v>99</v>
      </c>
      <c r="C191" s="14" t="s">
        <v>309</v>
      </c>
      <c r="D191" s="104"/>
      <c r="E191" s="104"/>
      <c r="F191" s="118"/>
      <c r="G191" s="118"/>
      <c r="H191" s="91">
        <f t="shared" si="2"/>
        <v>0</v>
      </c>
      <c r="I191" s="91">
        <f t="shared" si="2"/>
        <v>0</v>
      </c>
      <c r="J191" s="14"/>
      <c r="K191" s="14"/>
      <c r="L191" s="15"/>
    </row>
    <row r="192" spans="1:12" s="22" customFormat="1" ht="39.950000000000003" customHeight="1" thickBot="1">
      <c r="B192" s="52" t="s">
        <v>100</v>
      </c>
      <c r="C192" s="51"/>
      <c r="D192" s="105"/>
      <c r="E192" s="105"/>
      <c r="F192" s="117"/>
      <c r="G192" s="117"/>
      <c r="H192" s="90"/>
      <c r="I192" s="90"/>
      <c r="J192" s="15"/>
      <c r="K192" s="14"/>
      <c r="L192" s="15"/>
    </row>
    <row r="193" spans="1:12" s="22" customFormat="1" ht="39.950000000000003" customHeight="1" thickBot="1">
      <c r="A193" s="16"/>
      <c r="B193" s="39" t="s">
        <v>101</v>
      </c>
      <c r="C193" s="14" t="s">
        <v>309</v>
      </c>
      <c r="D193" s="104"/>
      <c r="E193" s="104"/>
      <c r="F193" s="118"/>
      <c r="G193" s="118"/>
      <c r="H193" s="91">
        <f t="shared" si="2"/>
        <v>0</v>
      </c>
      <c r="I193" s="91">
        <f t="shared" si="2"/>
        <v>0</v>
      </c>
      <c r="J193" s="8"/>
      <c r="K193" s="8"/>
      <c r="L193" s="9"/>
    </row>
    <row r="194" spans="1:12" s="22" customFormat="1" ht="39.950000000000003" customHeight="1" thickBot="1">
      <c r="A194" s="16"/>
      <c r="B194" s="52" t="s">
        <v>185</v>
      </c>
      <c r="C194" s="51"/>
      <c r="D194" s="105"/>
      <c r="E194" s="105"/>
      <c r="F194" s="117"/>
      <c r="G194" s="117"/>
      <c r="H194" s="90"/>
      <c r="I194" s="90"/>
      <c r="J194" s="12"/>
      <c r="K194" s="11"/>
      <c r="L194" s="12"/>
    </row>
    <row r="195" spans="1:12" s="22" customFormat="1" ht="39.950000000000003" customHeight="1" thickBot="1">
      <c r="A195" s="24">
        <v>11.4</v>
      </c>
      <c r="B195" s="46" t="s">
        <v>242</v>
      </c>
      <c r="C195" s="15" t="s">
        <v>309</v>
      </c>
      <c r="D195" s="104"/>
      <c r="E195" s="104"/>
      <c r="F195" s="118"/>
      <c r="G195" s="118"/>
      <c r="H195" s="91">
        <f t="shared" si="2"/>
        <v>0</v>
      </c>
      <c r="I195" s="91">
        <f t="shared" si="2"/>
        <v>0</v>
      </c>
      <c r="J195" s="14"/>
      <c r="K195" s="14"/>
      <c r="L195" s="15"/>
    </row>
    <row r="196" spans="1:12" s="22" customFormat="1" ht="39.950000000000003" customHeight="1" thickBot="1">
      <c r="B196" s="64" t="s">
        <v>307</v>
      </c>
      <c r="C196" s="51"/>
      <c r="D196" s="105"/>
      <c r="E196" s="105"/>
      <c r="F196" s="117"/>
      <c r="G196" s="117"/>
      <c r="H196" s="90"/>
      <c r="I196" s="90"/>
      <c r="J196" s="15"/>
      <c r="K196" s="14"/>
      <c r="L196" s="15"/>
    </row>
    <row r="197" spans="1:12" s="22" customFormat="1" ht="39.950000000000003" customHeight="1" thickBot="1">
      <c r="A197" s="16"/>
      <c r="B197" s="21" t="s">
        <v>243</v>
      </c>
      <c r="C197" s="14" t="s">
        <v>309</v>
      </c>
      <c r="D197" s="104"/>
      <c r="E197" s="104"/>
      <c r="F197" s="118"/>
      <c r="G197" s="118"/>
      <c r="H197" s="91">
        <f t="shared" si="2"/>
        <v>0</v>
      </c>
      <c r="I197" s="91">
        <f t="shared" si="2"/>
        <v>0</v>
      </c>
      <c r="J197" s="8"/>
      <c r="K197" s="8"/>
      <c r="L197" s="9"/>
    </row>
    <row r="198" spans="1:12" s="22" customFormat="1" ht="39.950000000000003" customHeight="1" thickBot="1">
      <c r="A198" s="20"/>
      <c r="B198" s="56" t="s">
        <v>302</v>
      </c>
      <c r="C198" s="51"/>
      <c r="D198" s="105"/>
      <c r="E198" s="105"/>
      <c r="F198" s="117"/>
      <c r="G198" s="117"/>
      <c r="H198" s="90"/>
      <c r="I198" s="90"/>
      <c r="J198" s="12"/>
      <c r="K198" s="11"/>
      <c r="L198" s="12"/>
    </row>
    <row r="199" spans="1:12" s="22" customFormat="1" ht="39.950000000000003" customHeight="1" thickBot="1">
      <c r="A199" s="16">
        <v>11.5</v>
      </c>
      <c r="B199" s="37" t="s">
        <v>102</v>
      </c>
      <c r="C199" s="14" t="s">
        <v>309</v>
      </c>
      <c r="D199" s="104"/>
      <c r="E199" s="104"/>
      <c r="F199" s="118"/>
      <c r="G199" s="118"/>
      <c r="H199" s="91">
        <f t="shared" si="2"/>
        <v>0</v>
      </c>
      <c r="I199" s="91">
        <f t="shared" si="2"/>
        <v>0</v>
      </c>
      <c r="J199" s="14"/>
      <c r="K199" s="14"/>
      <c r="L199" s="15"/>
    </row>
    <row r="200" spans="1:12" s="22" customFormat="1" ht="39.950000000000003" customHeight="1" thickBot="1">
      <c r="B200" s="52" t="s">
        <v>103</v>
      </c>
      <c r="C200" s="51"/>
      <c r="D200" s="105"/>
      <c r="E200" s="105"/>
      <c r="F200" s="117"/>
      <c r="G200" s="117"/>
      <c r="H200" s="90"/>
      <c r="I200" s="90"/>
      <c r="J200" s="15"/>
      <c r="K200" s="14"/>
      <c r="L200" s="15"/>
    </row>
    <row r="201" spans="1:12" s="22" customFormat="1" ht="39.950000000000003" customHeight="1" thickBot="1">
      <c r="A201" s="16"/>
      <c r="B201" s="39" t="s">
        <v>104</v>
      </c>
      <c r="C201" s="14" t="s">
        <v>309</v>
      </c>
      <c r="D201" s="104"/>
      <c r="E201" s="104"/>
      <c r="F201" s="118"/>
      <c r="G201" s="119"/>
      <c r="H201" s="91">
        <f t="shared" ref="H201:I263" si="3">D201+F201</f>
        <v>0</v>
      </c>
      <c r="I201" s="91">
        <f t="shared" si="3"/>
        <v>0</v>
      </c>
      <c r="J201" s="9"/>
      <c r="K201" s="8"/>
      <c r="L201" s="9"/>
    </row>
    <row r="202" spans="1:12" s="22" customFormat="1" ht="39.950000000000003" customHeight="1" thickBot="1">
      <c r="A202" s="16"/>
      <c r="B202" s="52" t="s">
        <v>105</v>
      </c>
      <c r="C202" s="51"/>
      <c r="D202" s="105"/>
      <c r="E202" s="105"/>
      <c r="F202" s="117"/>
      <c r="G202" s="120"/>
      <c r="H202" s="90"/>
      <c r="I202" s="90"/>
      <c r="J202" s="12"/>
      <c r="K202" s="11"/>
      <c r="L202" s="12"/>
    </row>
    <row r="203" spans="1:12" s="22" customFormat="1" ht="39.950000000000003" customHeight="1" thickBot="1">
      <c r="A203" s="24">
        <v>11.5</v>
      </c>
      <c r="B203" s="45" t="s">
        <v>98</v>
      </c>
      <c r="C203" s="15" t="s">
        <v>309</v>
      </c>
      <c r="D203" s="104"/>
      <c r="E203" s="104"/>
      <c r="F203" s="118"/>
      <c r="G203" s="118"/>
      <c r="H203" s="91">
        <f t="shared" si="3"/>
        <v>0</v>
      </c>
      <c r="I203" s="91">
        <f t="shared" si="3"/>
        <v>0</v>
      </c>
      <c r="J203" s="14"/>
      <c r="K203" s="14"/>
      <c r="L203" s="15"/>
    </row>
    <row r="204" spans="1:12" s="22" customFormat="1" ht="39.950000000000003" customHeight="1" thickBot="1">
      <c r="B204" s="64" t="s">
        <v>306</v>
      </c>
      <c r="C204" s="51"/>
      <c r="D204" s="105"/>
      <c r="E204" s="105"/>
      <c r="F204" s="117"/>
      <c r="G204" s="117"/>
      <c r="H204" s="90"/>
      <c r="I204" s="90"/>
      <c r="J204" s="15"/>
      <c r="K204" s="14"/>
      <c r="L204" s="15"/>
    </row>
    <row r="205" spans="1:12" s="22" customFormat="1" ht="39.950000000000003" customHeight="1" thickBot="1">
      <c r="A205" s="16"/>
      <c r="B205" s="23" t="s">
        <v>244</v>
      </c>
      <c r="C205" s="14" t="s">
        <v>309</v>
      </c>
      <c r="D205" s="104"/>
      <c r="E205" s="104"/>
      <c r="F205" s="118"/>
      <c r="G205" s="118"/>
      <c r="H205" s="91">
        <f t="shared" si="3"/>
        <v>0</v>
      </c>
      <c r="I205" s="91">
        <f t="shared" si="3"/>
        <v>0</v>
      </c>
      <c r="J205" s="8"/>
      <c r="K205" s="8"/>
      <c r="L205" s="9"/>
    </row>
    <row r="206" spans="1:12" s="22" customFormat="1" ht="39.950000000000003" customHeight="1" thickBot="1">
      <c r="A206" s="20"/>
      <c r="B206" s="54" t="s">
        <v>245</v>
      </c>
      <c r="C206" s="51"/>
      <c r="D206" s="105"/>
      <c r="E206" s="105"/>
      <c r="F206" s="117"/>
      <c r="G206" s="117"/>
      <c r="H206" s="90"/>
      <c r="I206" s="90"/>
      <c r="J206" s="15"/>
      <c r="K206" s="14"/>
      <c r="L206" s="15"/>
    </row>
    <row r="207" spans="1:12" s="22" customFormat="1" ht="39.950000000000003" customHeight="1" thickBot="1">
      <c r="A207" s="16">
        <v>12</v>
      </c>
      <c r="B207" s="37" t="s">
        <v>106</v>
      </c>
      <c r="C207" s="14" t="s">
        <v>309</v>
      </c>
      <c r="D207" s="104"/>
      <c r="E207" s="104"/>
      <c r="F207" s="118"/>
      <c r="G207" s="118"/>
      <c r="H207" s="91">
        <f t="shared" si="3"/>
        <v>0</v>
      </c>
      <c r="I207" s="91">
        <f t="shared" si="3"/>
        <v>0</v>
      </c>
      <c r="J207" s="8"/>
      <c r="K207" s="8"/>
      <c r="L207" s="9"/>
    </row>
    <row r="208" spans="1:12" s="22" customFormat="1" ht="39.950000000000003" customHeight="1" thickBot="1">
      <c r="B208" s="60" t="s">
        <v>107</v>
      </c>
      <c r="C208" s="51"/>
      <c r="D208" s="105"/>
      <c r="E208" s="105"/>
      <c r="F208" s="117"/>
      <c r="G208" s="117"/>
      <c r="H208" s="90"/>
      <c r="I208" s="90"/>
      <c r="J208" s="15"/>
      <c r="K208" s="14"/>
      <c r="L208" s="15"/>
    </row>
    <row r="209" spans="1:12" s="22" customFormat="1" ht="39.950000000000003" customHeight="1" thickBot="1">
      <c r="A209" s="16"/>
      <c r="B209" s="35" t="s">
        <v>108</v>
      </c>
      <c r="C209" s="14" t="s">
        <v>309</v>
      </c>
      <c r="D209" s="104"/>
      <c r="E209" s="104"/>
      <c r="F209" s="118"/>
      <c r="G209" s="118"/>
      <c r="H209" s="91">
        <f t="shared" si="3"/>
        <v>0</v>
      </c>
      <c r="I209" s="91">
        <f t="shared" si="3"/>
        <v>0</v>
      </c>
      <c r="J209" s="8"/>
      <c r="K209" s="8"/>
      <c r="L209" s="9"/>
    </row>
    <row r="210" spans="1:12" s="22" customFormat="1" ht="39.950000000000003" customHeight="1" thickBot="1">
      <c r="A210" s="16"/>
      <c r="B210" s="53" t="s">
        <v>109</v>
      </c>
      <c r="C210" s="51"/>
      <c r="D210" s="105"/>
      <c r="E210" s="105"/>
      <c r="F210" s="117"/>
      <c r="G210" s="117"/>
      <c r="H210" s="90"/>
      <c r="I210" s="90"/>
      <c r="J210" s="12"/>
      <c r="K210" s="11"/>
      <c r="L210" s="12"/>
    </row>
    <row r="211" spans="1:12" s="22" customFormat="1" ht="39.950000000000003" customHeight="1" thickBot="1">
      <c r="A211" s="16">
        <v>12</v>
      </c>
      <c r="B211" s="13" t="s">
        <v>246</v>
      </c>
      <c r="C211" s="14" t="s">
        <v>309</v>
      </c>
      <c r="D211" s="104"/>
      <c r="E211" s="104"/>
      <c r="F211" s="118"/>
      <c r="G211" s="118"/>
      <c r="H211" s="91">
        <f t="shared" si="3"/>
        <v>0</v>
      </c>
      <c r="I211" s="91">
        <f t="shared" si="3"/>
        <v>0</v>
      </c>
      <c r="J211" s="14"/>
      <c r="K211" s="14"/>
      <c r="L211" s="15"/>
    </row>
    <row r="212" spans="1:12" s="22" customFormat="1" ht="39.950000000000003" customHeight="1" thickBot="1">
      <c r="B212" s="57" t="s">
        <v>247</v>
      </c>
      <c r="C212" s="51"/>
      <c r="D212" s="105"/>
      <c r="E212" s="105"/>
      <c r="F212" s="117"/>
      <c r="G212" s="117"/>
      <c r="H212" s="90"/>
      <c r="I212" s="90"/>
      <c r="J212" s="15"/>
      <c r="K212" s="14"/>
      <c r="L212" s="15"/>
    </row>
    <row r="213" spans="1:12" s="22" customFormat="1" ht="39.950000000000003" customHeight="1" thickBot="1">
      <c r="A213" s="16"/>
      <c r="B213" s="13" t="s">
        <v>248</v>
      </c>
      <c r="C213" s="14" t="s">
        <v>309</v>
      </c>
      <c r="D213" s="104"/>
      <c r="E213" s="104"/>
      <c r="F213" s="118"/>
      <c r="G213" s="118"/>
      <c r="H213" s="91">
        <f t="shared" si="3"/>
        <v>0</v>
      </c>
      <c r="I213" s="91">
        <f t="shared" si="3"/>
        <v>0</v>
      </c>
      <c r="J213" s="8"/>
      <c r="K213" s="8"/>
      <c r="L213" s="9"/>
    </row>
    <row r="214" spans="1:12" s="22" customFormat="1" ht="39.950000000000003" customHeight="1" thickBot="1">
      <c r="A214" s="20"/>
      <c r="B214" s="54" t="s">
        <v>249</v>
      </c>
      <c r="C214" s="51"/>
      <c r="D214" s="105"/>
      <c r="E214" s="105"/>
      <c r="F214" s="117"/>
      <c r="G214" s="117"/>
      <c r="H214" s="90"/>
      <c r="I214" s="90"/>
      <c r="J214" s="12"/>
      <c r="K214" s="11"/>
      <c r="L214" s="12"/>
    </row>
    <row r="215" spans="1:12" s="22" customFormat="1" ht="39.950000000000003" customHeight="1" thickBot="1">
      <c r="A215" s="16">
        <v>12.1</v>
      </c>
      <c r="B215" s="37" t="s">
        <v>110</v>
      </c>
      <c r="C215" s="14" t="s">
        <v>309</v>
      </c>
      <c r="D215" s="104"/>
      <c r="E215" s="104"/>
      <c r="F215" s="118"/>
      <c r="G215" s="118"/>
      <c r="H215" s="91">
        <f t="shared" si="3"/>
        <v>0</v>
      </c>
      <c r="I215" s="91">
        <f t="shared" si="3"/>
        <v>0</v>
      </c>
      <c r="J215" s="8"/>
      <c r="K215" s="8"/>
      <c r="L215" s="9"/>
    </row>
    <row r="216" spans="1:12" s="22" customFormat="1" ht="39.950000000000003" customHeight="1" thickBot="1">
      <c r="B216" s="60" t="s">
        <v>111</v>
      </c>
      <c r="C216" s="51"/>
      <c r="D216" s="105"/>
      <c r="E216" s="105"/>
      <c r="F216" s="117"/>
      <c r="G216" s="117"/>
      <c r="H216" s="90"/>
      <c r="I216" s="90"/>
      <c r="J216" s="15"/>
      <c r="K216" s="14"/>
      <c r="L216" s="15"/>
    </row>
    <row r="217" spans="1:12" s="22" customFormat="1" ht="39.950000000000003" customHeight="1" thickBot="1">
      <c r="A217" s="16"/>
      <c r="B217" s="35" t="s">
        <v>112</v>
      </c>
      <c r="C217" s="14" t="s">
        <v>309</v>
      </c>
      <c r="D217" s="104"/>
      <c r="E217" s="104"/>
      <c r="F217" s="118"/>
      <c r="G217" s="118"/>
      <c r="H217" s="91">
        <f t="shared" si="3"/>
        <v>0</v>
      </c>
      <c r="I217" s="91">
        <f t="shared" si="3"/>
        <v>0</v>
      </c>
      <c r="J217" s="8"/>
      <c r="K217" s="8"/>
      <c r="L217" s="9"/>
    </row>
    <row r="218" spans="1:12" s="22" customFormat="1" ht="39.950000000000003" customHeight="1" thickBot="1">
      <c r="A218" s="16"/>
      <c r="B218" s="53" t="s">
        <v>113</v>
      </c>
      <c r="C218" s="51"/>
      <c r="D218" s="105"/>
      <c r="E218" s="105"/>
      <c r="F218" s="117"/>
      <c r="G218" s="117"/>
      <c r="H218" s="90"/>
      <c r="I218" s="90"/>
      <c r="J218" s="12"/>
      <c r="K218" s="11"/>
      <c r="L218" s="12"/>
    </row>
    <row r="219" spans="1:12" s="22" customFormat="1" ht="39.950000000000003" customHeight="1" thickBot="1">
      <c r="A219" s="16">
        <v>12.1</v>
      </c>
      <c r="B219" s="13" t="s">
        <v>250</v>
      </c>
      <c r="C219" s="14" t="s">
        <v>309</v>
      </c>
      <c r="D219" s="104"/>
      <c r="E219" s="104"/>
      <c r="F219" s="118"/>
      <c r="G219" s="118"/>
      <c r="H219" s="91">
        <f t="shared" si="3"/>
        <v>0</v>
      </c>
      <c r="I219" s="91">
        <f t="shared" si="3"/>
        <v>0</v>
      </c>
      <c r="J219" s="14"/>
      <c r="K219" s="14"/>
      <c r="L219" s="15"/>
    </row>
    <row r="220" spans="1:12" s="22" customFormat="1" ht="39.950000000000003" customHeight="1" thickBot="1">
      <c r="B220" s="57" t="s">
        <v>251</v>
      </c>
      <c r="C220" s="51"/>
      <c r="D220" s="105"/>
      <c r="E220" s="105"/>
      <c r="F220" s="117"/>
      <c r="G220" s="117"/>
      <c r="H220" s="90"/>
      <c r="I220" s="90"/>
      <c r="J220" s="15"/>
      <c r="K220" s="14"/>
      <c r="L220" s="15"/>
    </row>
    <row r="221" spans="1:12" s="22" customFormat="1" ht="39.950000000000003" customHeight="1" thickBot="1">
      <c r="A221" s="16"/>
      <c r="B221" s="13" t="s">
        <v>303</v>
      </c>
      <c r="C221" s="14" t="s">
        <v>309</v>
      </c>
      <c r="D221" s="104"/>
      <c r="E221" s="104"/>
      <c r="F221" s="118"/>
      <c r="G221" s="118"/>
      <c r="H221" s="91">
        <f t="shared" si="3"/>
        <v>0</v>
      </c>
      <c r="I221" s="91">
        <f t="shared" si="3"/>
        <v>0</v>
      </c>
      <c r="J221" s="8"/>
      <c r="K221" s="8"/>
      <c r="L221" s="9"/>
    </row>
    <row r="222" spans="1:12" s="22" customFormat="1" ht="39.950000000000003" customHeight="1" thickBot="1">
      <c r="A222" s="20"/>
      <c r="B222" s="54" t="s">
        <v>304</v>
      </c>
      <c r="C222" s="51"/>
      <c r="D222" s="105"/>
      <c r="E222" s="105"/>
      <c r="F222" s="117"/>
      <c r="G222" s="117"/>
      <c r="H222" s="90"/>
      <c r="I222" s="90"/>
      <c r="J222" s="12"/>
      <c r="K222" s="11"/>
      <c r="L222" s="12"/>
    </row>
    <row r="223" spans="1:12" s="22" customFormat="1" ht="39.950000000000003" customHeight="1" thickBot="1">
      <c r="A223" s="24">
        <v>12.2</v>
      </c>
      <c r="B223" s="35" t="s">
        <v>114</v>
      </c>
      <c r="C223" s="14" t="s">
        <v>309</v>
      </c>
      <c r="D223" s="104"/>
      <c r="E223" s="104"/>
      <c r="F223" s="118"/>
      <c r="G223" s="118"/>
      <c r="H223" s="91">
        <f t="shared" si="3"/>
        <v>0</v>
      </c>
      <c r="I223" s="91">
        <f t="shared" si="3"/>
        <v>0</v>
      </c>
      <c r="J223" s="8"/>
      <c r="K223" s="9"/>
      <c r="L223" s="9"/>
    </row>
    <row r="224" spans="1:12" s="22" customFormat="1" ht="39.950000000000003" customHeight="1" thickBot="1">
      <c r="B224" s="53" t="s">
        <v>115</v>
      </c>
      <c r="C224" s="51"/>
      <c r="D224" s="105"/>
      <c r="E224" s="105"/>
      <c r="F224" s="117"/>
      <c r="G224" s="117"/>
      <c r="H224" s="90"/>
      <c r="I224" s="90"/>
      <c r="J224" s="12"/>
      <c r="K224" s="12"/>
      <c r="L224" s="12"/>
    </row>
    <row r="225" spans="1:12" s="22" customFormat="1" ht="39.950000000000003" customHeight="1" thickBot="1">
      <c r="A225" s="16"/>
      <c r="B225" s="37" t="s">
        <v>116</v>
      </c>
      <c r="C225" s="14" t="s">
        <v>309</v>
      </c>
      <c r="D225" s="104"/>
      <c r="E225" s="104"/>
      <c r="F225" s="118"/>
      <c r="G225" s="118"/>
      <c r="H225" s="91">
        <f t="shared" si="3"/>
        <v>0</v>
      </c>
      <c r="I225" s="91">
        <f t="shared" si="3"/>
        <v>0</v>
      </c>
      <c r="J225" s="8"/>
      <c r="K225" s="9"/>
      <c r="L225" s="9"/>
    </row>
    <row r="226" spans="1:12" s="22" customFormat="1" ht="39.950000000000003" customHeight="1" thickBot="1">
      <c r="A226" s="25"/>
      <c r="B226" s="53" t="s">
        <v>117</v>
      </c>
      <c r="C226" s="61"/>
      <c r="D226" s="106"/>
      <c r="E226" s="105"/>
      <c r="F226" s="117"/>
      <c r="G226" s="117"/>
      <c r="H226" s="90"/>
      <c r="I226" s="90"/>
      <c r="J226" s="12"/>
      <c r="K226" s="12"/>
      <c r="L226" s="12"/>
    </row>
    <row r="227" spans="1:12" s="22" customFormat="1" ht="39.950000000000003" customHeight="1" thickBot="1">
      <c r="A227" s="16">
        <v>12.2</v>
      </c>
      <c r="B227" s="13" t="s">
        <v>252</v>
      </c>
      <c r="C227" s="14" t="s">
        <v>309</v>
      </c>
      <c r="D227" s="104"/>
      <c r="E227" s="104"/>
      <c r="F227" s="118"/>
      <c r="G227" s="118"/>
      <c r="H227" s="91">
        <f t="shared" si="3"/>
        <v>0</v>
      </c>
      <c r="I227" s="91">
        <f t="shared" si="3"/>
        <v>0</v>
      </c>
      <c r="J227" s="8"/>
      <c r="K227" s="8"/>
      <c r="L227" s="15"/>
    </row>
    <row r="228" spans="1:12" s="22" customFormat="1" ht="39.950000000000003" customHeight="1" thickBot="1">
      <c r="B228" s="57" t="s">
        <v>253</v>
      </c>
      <c r="C228" s="61"/>
      <c r="D228" s="106"/>
      <c r="E228" s="105"/>
      <c r="F228" s="117"/>
      <c r="G228" s="117"/>
      <c r="H228" s="90"/>
      <c r="I228" s="90"/>
      <c r="J228" s="15"/>
      <c r="K228" s="14"/>
      <c r="L228" s="15"/>
    </row>
    <row r="229" spans="1:12" s="22" customFormat="1" ht="39.950000000000003" customHeight="1" thickBot="1">
      <c r="A229" s="16"/>
      <c r="B229" s="65" t="s">
        <v>254</v>
      </c>
      <c r="C229" s="66" t="s">
        <v>309</v>
      </c>
      <c r="D229" s="107"/>
      <c r="E229" s="104"/>
      <c r="F229" s="118"/>
      <c r="G229" s="118"/>
      <c r="H229" s="91">
        <f t="shared" si="3"/>
        <v>0</v>
      </c>
      <c r="I229" s="91">
        <f t="shared" si="3"/>
        <v>0</v>
      </c>
      <c r="J229" s="8"/>
      <c r="K229" s="8"/>
      <c r="L229" s="9"/>
    </row>
    <row r="230" spans="1:12" s="22" customFormat="1" ht="39.950000000000003" customHeight="1" thickBot="1">
      <c r="A230" s="26"/>
      <c r="B230" s="54" t="s">
        <v>255</v>
      </c>
      <c r="C230" s="51"/>
      <c r="D230" s="105"/>
      <c r="E230" s="105"/>
      <c r="F230" s="117"/>
      <c r="G230" s="117"/>
      <c r="H230" s="90"/>
      <c r="I230" s="90"/>
      <c r="J230" s="12"/>
      <c r="K230" s="11"/>
      <c r="L230" s="12"/>
    </row>
    <row r="231" spans="1:12" s="22" customFormat="1" ht="39.950000000000003" customHeight="1" thickBot="1">
      <c r="A231" s="16">
        <v>12.4</v>
      </c>
      <c r="B231" s="35" t="s">
        <v>118</v>
      </c>
      <c r="C231" s="14" t="s">
        <v>309</v>
      </c>
      <c r="D231" s="104"/>
      <c r="E231" s="104"/>
      <c r="F231" s="118"/>
      <c r="G231" s="118"/>
      <c r="H231" s="91">
        <f t="shared" si="3"/>
        <v>0</v>
      </c>
      <c r="I231" s="91">
        <f t="shared" si="3"/>
        <v>0</v>
      </c>
      <c r="J231" s="8"/>
      <c r="K231" s="9"/>
      <c r="L231" s="9"/>
    </row>
    <row r="232" spans="1:12" s="22" customFormat="1" ht="39.950000000000003" customHeight="1" thickBot="1">
      <c r="B232" s="53" t="s">
        <v>119</v>
      </c>
      <c r="C232" s="51"/>
      <c r="D232" s="105"/>
      <c r="E232" s="105"/>
      <c r="F232" s="117"/>
      <c r="G232" s="117"/>
      <c r="H232" s="90"/>
      <c r="I232" s="90"/>
      <c r="J232" s="12"/>
      <c r="K232" s="12"/>
      <c r="L232" s="12"/>
    </row>
    <row r="233" spans="1:12" s="22" customFormat="1" ht="39.950000000000003" customHeight="1" thickBot="1">
      <c r="A233" s="16"/>
      <c r="B233" s="35" t="s">
        <v>120</v>
      </c>
      <c r="C233" s="14" t="s">
        <v>309</v>
      </c>
      <c r="D233" s="104"/>
      <c r="E233" s="104"/>
      <c r="F233" s="118"/>
      <c r="G233" s="118"/>
      <c r="H233" s="91">
        <f t="shared" si="3"/>
        <v>0</v>
      </c>
      <c r="I233" s="91">
        <f t="shared" si="3"/>
        <v>0</v>
      </c>
      <c r="J233" s="8"/>
      <c r="K233" s="9"/>
      <c r="L233" s="9"/>
    </row>
    <row r="234" spans="1:12" s="22" customFormat="1" ht="39.950000000000003" customHeight="1" thickBot="1">
      <c r="A234" s="16"/>
      <c r="B234" s="60" t="s">
        <v>121</v>
      </c>
      <c r="C234" s="51"/>
      <c r="D234" s="105"/>
      <c r="E234" s="105"/>
      <c r="F234" s="117"/>
      <c r="G234" s="117"/>
      <c r="H234" s="90"/>
      <c r="I234" s="90"/>
      <c r="J234" s="15"/>
      <c r="K234" s="15"/>
      <c r="L234" s="15"/>
    </row>
    <row r="235" spans="1:12" s="22" customFormat="1" ht="39.950000000000003" customHeight="1" thickBot="1">
      <c r="A235" s="16">
        <v>12.4</v>
      </c>
      <c r="B235" s="13" t="s">
        <v>256</v>
      </c>
      <c r="C235" s="14" t="s">
        <v>309</v>
      </c>
      <c r="D235" s="104"/>
      <c r="E235" s="104"/>
      <c r="F235" s="118"/>
      <c r="G235" s="118"/>
      <c r="H235" s="91">
        <f t="shared" si="3"/>
        <v>0</v>
      </c>
      <c r="I235" s="91">
        <f t="shared" si="3"/>
        <v>0</v>
      </c>
      <c r="J235" s="8"/>
      <c r="K235" s="9"/>
      <c r="L235" s="9"/>
    </row>
    <row r="236" spans="1:12" s="22" customFormat="1" ht="39.950000000000003" customHeight="1" thickBot="1">
      <c r="B236" s="54" t="s">
        <v>257</v>
      </c>
      <c r="C236" s="51"/>
      <c r="D236" s="105"/>
      <c r="E236" s="105"/>
      <c r="F236" s="117"/>
      <c r="G236" s="117"/>
      <c r="H236" s="90"/>
      <c r="I236" s="90"/>
      <c r="J236" s="12"/>
      <c r="K236" s="12"/>
      <c r="L236" s="12"/>
    </row>
    <row r="237" spans="1:12" s="22" customFormat="1" ht="39.950000000000003" customHeight="1" thickBot="1">
      <c r="A237" s="16"/>
      <c r="B237" s="13" t="s">
        <v>258</v>
      </c>
      <c r="C237" s="14" t="s">
        <v>309</v>
      </c>
      <c r="D237" s="104"/>
      <c r="E237" s="104"/>
      <c r="F237" s="118"/>
      <c r="G237" s="118"/>
      <c r="H237" s="91">
        <f t="shared" si="3"/>
        <v>0</v>
      </c>
      <c r="I237" s="91">
        <f t="shared" si="3"/>
        <v>0</v>
      </c>
      <c r="J237" s="8"/>
      <c r="K237" s="9"/>
      <c r="L237" s="9"/>
    </row>
    <row r="238" spans="1:12" s="22" customFormat="1" ht="39.950000000000003" customHeight="1" thickBot="1">
      <c r="A238" s="20"/>
      <c r="B238" s="59" t="s">
        <v>259</v>
      </c>
      <c r="C238" s="51"/>
      <c r="D238" s="105"/>
      <c r="E238" s="105"/>
      <c r="F238" s="117"/>
      <c r="G238" s="117"/>
      <c r="H238" s="90"/>
      <c r="I238" s="90"/>
      <c r="J238" s="12"/>
      <c r="K238" s="12"/>
      <c r="L238" s="12"/>
    </row>
    <row r="239" spans="1:12" s="22" customFormat="1" ht="39.950000000000003" customHeight="1" thickBot="1">
      <c r="A239" s="16">
        <v>12.5</v>
      </c>
      <c r="B239" s="35" t="s">
        <v>122</v>
      </c>
      <c r="C239" s="14" t="s">
        <v>309</v>
      </c>
      <c r="D239" s="104"/>
      <c r="E239" s="104"/>
      <c r="F239" s="118"/>
      <c r="G239" s="118"/>
      <c r="H239" s="91">
        <f t="shared" si="3"/>
        <v>0</v>
      </c>
      <c r="I239" s="91">
        <f t="shared" si="3"/>
        <v>0</v>
      </c>
      <c r="J239" s="14"/>
      <c r="K239" s="14"/>
      <c r="L239" s="15"/>
    </row>
    <row r="240" spans="1:12" s="22" customFormat="1" ht="39.950000000000003" customHeight="1" thickBot="1">
      <c r="B240" s="60" t="s">
        <v>123</v>
      </c>
      <c r="C240" s="51"/>
      <c r="D240" s="105"/>
      <c r="E240" s="105"/>
      <c r="F240" s="117"/>
      <c r="G240" s="117"/>
      <c r="H240" s="90"/>
      <c r="I240" s="90"/>
      <c r="J240" s="15"/>
      <c r="K240" s="14"/>
      <c r="L240" s="15"/>
    </row>
    <row r="241" spans="1:12" s="22" customFormat="1" ht="39.950000000000003" customHeight="1" thickBot="1">
      <c r="A241" s="16"/>
      <c r="B241" s="35" t="s">
        <v>124</v>
      </c>
      <c r="C241" s="14" t="s">
        <v>309</v>
      </c>
      <c r="D241" s="104"/>
      <c r="E241" s="104"/>
      <c r="F241" s="118"/>
      <c r="G241" s="118"/>
      <c r="H241" s="91">
        <f t="shared" si="3"/>
        <v>0</v>
      </c>
      <c r="I241" s="91">
        <f t="shared" si="3"/>
        <v>0</v>
      </c>
      <c r="J241" s="8"/>
      <c r="K241" s="8"/>
      <c r="L241" s="9"/>
    </row>
    <row r="242" spans="1:12" s="22" customFormat="1" ht="39.950000000000003" customHeight="1" thickBot="1">
      <c r="A242" s="16"/>
      <c r="B242" s="53" t="s">
        <v>125</v>
      </c>
      <c r="C242" s="51"/>
      <c r="D242" s="105"/>
      <c r="E242" s="105"/>
      <c r="F242" s="117"/>
      <c r="G242" s="117"/>
      <c r="H242" s="90"/>
      <c r="I242" s="90"/>
      <c r="J242" s="12"/>
      <c r="K242" s="11"/>
      <c r="L242" s="12"/>
    </row>
    <row r="243" spans="1:12" s="22" customFormat="1" ht="39.950000000000003" customHeight="1" thickBot="1">
      <c r="A243" s="16">
        <v>12.5</v>
      </c>
      <c r="B243" s="13" t="s">
        <v>260</v>
      </c>
      <c r="C243" s="14" t="s">
        <v>309</v>
      </c>
      <c r="D243" s="104"/>
      <c r="E243" s="104"/>
      <c r="F243" s="118"/>
      <c r="G243" s="118"/>
      <c r="H243" s="91">
        <f t="shared" si="3"/>
        <v>0</v>
      </c>
      <c r="I243" s="91">
        <f t="shared" si="3"/>
        <v>0</v>
      </c>
      <c r="J243" s="8"/>
      <c r="K243" s="9"/>
      <c r="L243" s="9"/>
    </row>
    <row r="244" spans="1:12" s="22" customFormat="1" ht="39.950000000000003" customHeight="1" thickBot="1">
      <c r="B244" s="54" t="s">
        <v>261</v>
      </c>
      <c r="C244" s="51"/>
      <c r="D244" s="105"/>
      <c r="E244" s="105"/>
      <c r="F244" s="117"/>
      <c r="G244" s="117"/>
      <c r="H244" s="90"/>
      <c r="I244" s="90"/>
      <c r="J244" s="12"/>
      <c r="K244" s="12"/>
      <c r="L244" s="12"/>
    </row>
    <row r="245" spans="1:12" s="22" customFormat="1" ht="39.950000000000003" customHeight="1" thickBot="1">
      <c r="A245" s="16"/>
      <c r="B245" s="13" t="s">
        <v>262</v>
      </c>
      <c r="C245" s="14" t="s">
        <v>309</v>
      </c>
      <c r="D245" s="104"/>
      <c r="E245" s="104"/>
      <c r="F245" s="118"/>
      <c r="G245" s="118"/>
      <c r="H245" s="91">
        <f t="shared" si="3"/>
        <v>0</v>
      </c>
      <c r="I245" s="91">
        <f t="shared" si="3"/>
        <v>0</v>
      </c>
      <c r="J245" s="8"/>
      <c r="K245" s="9"/>
      <c r="L245" s="9"/>
    </row>
    <row r="246" spans="1:12" s="22" customFormat="1" ht="39.950000000000003" customHeight="1" thickBot="1">
      <c r="A246" s="16"/>
      <c r="B246" s="59" t="s">
        <v>263</v>
      </c>
      <c r="C246" s="51"/>
      <c r="D246" s="105"/>
      <c r="E246" s="105"/>
      <c r="F246" s="117"/>
      <c r="G246" s="117"/>
      <c r="H246" s="90"/>
      <c r="I246" s="90"/>
      <c r="J246" s="12"/>
      <c r="K246" s="12"/>
      <c r="L246" s="12"/>
    </row>
    <row r="247" spans="1:12" s="22" customFormat="1" ht="39.950000000000003" customHeight="1" thickBot="1">
      <c r="A247" s="16">
        <v>1</v>
      </c>
      <c r="B247" s="35" t="s">
        <v>126</v>
      </c>
      <c r="C247" s="14" t="s">
        <v>309</v>
      </c>
      <c r="D247" s="104"/>
      <c r="E247" s="104"/>
      <c r="F247" s="118"/>
      <c r="G247" s="118"/>
      <c r="H247" s="91">
        <f t="shared" si="3"/>
        <v>0</v>
      </c>
      <c r="I247" s="91">
        <f t="shared" si="3"/>
        <v>0</v>
      </c>
      <c r="J247" s="8"/>
      <c r="K247" s="9"/>
      <c r="L247" s="9"/>
    </row>
    <row r="248" spans="1:12" s="22" customFormat="1" ht="39.950000000000003" customHeight="1" thickBot="1">
      <c r="B248" s="53" t="s">
        <v>127</v>
      </c>
      <c r="C248" s="51"/>
      <c r="D248" s="105"/>
      <c r="E248" s="105"/>
      <c r="F248" s="117"/>
      <c r="G248" s="117"/>
      <c r="H248" s="90"/>
      <c r="I248" s="90"/>
      <c r="J248" s="12"/>
      <c r="K248" s="12"/>
      <c r="L248" s="12"/>
    </row>
    <row r="249" spans="1:12" s="22" customFormat="1" ht="39.950000000000003" customHeight="1" thickBot="1">
      <c r="A249" s="16"/>
      <c r="B249" s="35" t="s">
        <v>297</v>
      </c>
      <c r="C249" s="14" t="s">
        <v>309</v>
      </c>
      <c r="D249" s="104"/>
      <c r="E249" s="104"/>
      <c r="F249" s="118"/>
      <c r="G249" s="118"/>
      <c r="H249" s="91">
        <f t="shared" si="3"/>
        <v>0</v>
      </c>
      <c r="I249" s="91">
        <f t="shared" si="3"/>
        <v>0</v>
      </c>
      <c r="J249" s="8"/>
      <c r="K249" s="9"/>
      <c r="L249" s="9"/>
    </row>
    <row r="250" spans="1:12" s="22" customFormat="1" ht="39.950000000000003" customHeight="1" thickBot="1">
      <c r="A250" s="20"/>
      <c r="B250" s="58" t="s">
        <v>298</v>
      </c>
      <c r="C250" s="51"/>
      <c r="D250" s="105"/>
      <c r="E250" s="105"/>
      <c r="F250" s="117"/>
      <c r="G250" s="117"/>
      <c r="H250" s="90"/>
      <c r="I250" s="90"/>
      <c r="J250" s="12"/>
      <c r="K250" s="12"/>
      <c r="L250" s="12"/>
    </row>
    <row r="251" spans="1:12" s="22" customFormat="1" ht="39.950000000000003" customHeight="1" thickBot="1">
      <c r="A251" s="16">
        <v>1</v>
      </c>
      <c r="B251" s="13" t="s">
        <v>264</v>
      </c>
      <c r="C251" s="14" t="s">
        <v>309</v>
      </c>
      <c r="D251" s="104"/>
      <c r="E251" s="104"/>
      <c r="F251" s="118"/>
      <c r="G251" s="118"/>
      <c r="H251" s="91">
        <f t="shared" si="3"/>
        <v>0</v>
      </c>
      <c r="I251" s="91">
        <f t="shared" si="3"/>
        <v>0</v>
      </c>
      <c r="J251" s="8"/>
      <c r="K251" s="9"/>
      <c r="L251" s="9"/>
    </row>
    <row r="252" spans="1:12" s="22" customFormat="1" ht="39.950000000000003" customHeight="1" thickBot="1">
      <c r="B252" s="54" t="s">
        <v>260</v>
      </c>
      <c r="C252" s="51"/>
      <c r="D252" s="105"/>
      <c r="E252" s="105"/>
      <c r="F252" s="117"/>
      <c r="G252" s="117"/>
      <c r="H252" s="90"/>
      <c r="I252" s="90"/>
      <c r="J252" s="12"/>
      <c r="K252" s="12"/>
      <c r="L252" s="12"/>
    </row>
    <row r="253" spans="1:12" s="22" customFormat="1" ht="39.950000000000003" customHeight="1" thickBot="1">
      <c r="A253" s="16"/>
      <c r="B253" s="13" t="s">
        <v>265</v>
      </c>
      <c r="C253" s="14" t="s">
        <v>309</v>
      </c>
      <c r="D253" s="104"/>
      <c r="E253" s="104"/>
      <c r="F253" s="118"/>
      <c r="G253" s="118"/>
      <c r="H253" s="91">
        <f t="shared" si="3"/>
        <v>0</v>
      </c>
      <c r="I253" s="91">
        <f t="shared" si="3"/>
        <v>0</v>
      </c>
      <c r="J253" s="8"/>
      <c r="K253" s="9"/>
      <c r="L253" s="9"/>
    </row>
    <row r="254" spans="1:12" s="22" customFormat="1" ht="39.950000000000003" customHeight="1" thickBot="1">
      <c r="A254" s="20"/>
      <c r="B254" s="59" t="s">
        <v>266</v>
      </c>
      <c r="C254" s="51"/>
      <c r="D254" s="105"/>
      <c r="E254" s="105"/>
      <c r="F254" s="117"/>
      <c r="G254" s="117"/>
      <c r="H254" s="90"/>
      <c r="I254" s="90"/>
      <c r="J254" s="12"/>
      <c r="K254" s="12"/>
      <c r="L254" s="12"/>
    </row>
    <row r="255" spans="1:12" s="22" customFormat="1" ht="39.950000000000003" customHeight="1" thickBot="1">
      <c r="A255" s="16">
        <v>1.1000000000000001</v>
      </c>
      <c r="B255" s="35" t="s">
        <v>128</v>
      </c>
      <c r="C255" s="14" t="s">
        <v>309</v>
      </c>
      <c r="D255" s="104"/>
      <c r="E255" s="104"/>
      <c r="F255" s="118"/>
      <c r="G255" s="118"/>
      <c r="H255" s="91">
        <f t="shared" si="3"/>
        <v>0</v>
      </c>
      <c r="I255" s="91">
        <f t="shared" si="3"/>
        <v>0</v>
      </c>
      <c r="J255" s="8"/>
      <c r="K255" s="9"/>
      <c r="L255" s="9"/>
    </row>
    <row r="256" spans="1:12" s="22" customFormat="1" ht="39.950000000000003" customHeight="1" thickBot="1">
      <c r="B256" s="53" t="s">
        <v>129</v>
      </c>
      <c r="C256" s="51"/>
      <c r="D256" s="105"/>
      <c r="E256" s="105"/>
      <c r="F256" s="117"/>
      <c r="G256" s="117"/>
      <c r="H256" s="90"/>
      <c r="I256" s="90"/>
      <c r="J256" s="12"/>
      <c r="K256" s="12"/>
      <c r="L256" s="12"/>
    </row>
    <row r="257" spans="1:12" s="22" customFormat="1" ht="39.950000000000003" customHeight="1" thickBot="1">
      <c r="A257" s="16"/>
      <c r="B257" s="35" t="s">
        <v>299</v>
      </c>
      <c r="C257" s="14" t="s">
        <v>309</v>
      </c>
      <c r="D257" s="104"/>
      <c r="E257" s="104"/>
      <c r="F257" s="118"/>
      <c r="G257" s="118"/>
      <c r="H257" s="91">
        <f t="shared" si="3"/>
        <v>0</v>
      </c>
      <c r="I257" s="91">
        <f t="shared" si="3"/>
        <v>0</v>
      </c>
      <c r="J257" s="8"/>
      <c r="K257" s="9"/>
      <c r="L257" s="9"/>
    </row>
    <row r="258" spans="1:12" s="22" customFormat="1" ht="39.950000000000003" customHeight="1" thickBot="1">
      <c r="A258" s="20"/>
      <c r="B258" s="58" t="s">
        <v>300</v>
      </c>
      <c r="C258" s="51"/>
      <c r="D258" s="105"/>
      <c r="E258" s="105"/>
      <c r="F258" s="117"/>
      <c r="G258" s="117"/>
      <c r="H258" s="90"/>
      <c r="I258" s="90"/>
      <c r="J258" s="12"/>
      <c r="K258" s="12"/>
      <c r="L258" s="12"/>
    </row>
    <row r="259" spans="1:12" s="22" customFormat="1" ht="39.950000000000003" customHeight="1" thickBot="1">
      <c r="A259" s="16">
        <v>1.1000000000000001</v>
      </c>
      <c r="B259" s="13" t="s">
        <v>267</v>
      </c>
      <c r="C259" s="14" t="s">
        <v>309</v>
      </c>
      <c r="D259" s="104"/>
      <c r="E259" s="104"/>
      <c r="F259" s="118"/>
      <c r="G259" s="118"/>
      <c r="H259" s="91">
        <f t="shared" si="3"/>
        <v>0</v>
      </c>
      <c r="I259" s="91">
        <f t="shared" si="3"/>
        <v>0</v>
      </c>
      <c r="J259" s="8"/>
      <c r="K259" s="9"/>
      <c r="L259" s="9"/>
    </row>
    <row r="260" spans="1:12" s="22" customFormat="1" ht="39.950000000000003" customHeight="1" thickBot="1">
      <c r="B260" s="54" t="s">
        <v>268</v>
      </c>
      <c r="C260" s="51"/>
      <c r="D260" s="105"/>
      <c r="E260" s="105"/>
      <c r="F260" s="117"/>
      <c r="G260" s="117"/>
      <c r="H260" s="90"/>
      <c r="I260" s="90"/>
      <c r="J260" s="12"/>
      <c r="K260" s="12"/>
      <c r="L260" s="12"/>
    </row>
    <row r="261" spans="1:12" s="22" customFormat="1" ht="39.950000000000003" customHeight="1" thickBot="1">
      <c r="A261" s="16"/>
      <c r="B261" s="13" t="s">
        <v>269</v>
      </c>
      <c r="C261" s="14" t="s">
        <v>309</v>
      </c>
      <c r="D261" s="104"/>
      <c r="E261" s="104"/>
      <c r="F261" s="118"/>
      <c r="G261" s="118"/>
      <c r="H261" s="91">
        <f t="shared" si="3"/>
        <v>0</v>
      </c>
      <c r="I261" s="91">
        <f t="shared" si="3"/>
        <v>0</v>
      </c>
      <c r="J261" s="8"/>
      <c r="K261" s="9"/>
      <c r="L261" s="9"/>
    </row>
    <row r="262" spans="1:12" s="22" customFormat="1" ht="39.950000000000003" customHeight="1" thickBot="1">
      <c r="A262" s="20"/>
      <c r="B262" s="59" t="s">
        <v>270</v>
      </c>
      <c r="C262" s="51"/>
      <c r="D262" s="105"/>
      <c r="E262" s="105"/>
      <c r="F262" s="117"/>
      <c r="G262" s="117"/>
      <c r="H262" s="90"/>
      <c r="I262" s="90"/>
      <c r="J262" s="12"/>
      <c r="K262" s="12"/>
      <c r="L262" s="12"/>
    </row>
    <row r="263" spans="1:12" s="22" customFormat="1" ht="39.950000000000003" customHeight="1" thickBot="1">
      <c r="A263" s="16">
        <v>1.2</v>
      </c>
      <c r="B263" s="35" t="s">
        <v>130</v>
      </c>
      <c r="C263" s="14" t="s">
        <v>309</v>
      </c>
      <c r="D263" s="104"/>
      <c r="E263" s="104"/>
      <c r="F263" s="118"/>
      <c r="G263" s="118"/>
      <c r="H263" s="91">
        <f t="shared" si="3"/>
        <v>0</v>
      </c>
      <c r="I263" s="91">
        <f t="shared" si="3"/>
        <v>0</v>
      </c>
      <c r="J263" s="8"/>
      <c r="K263" s="9"/>
      <c r="L263" s="9"/>
    </row>
    <row r="264" spans="1:12" s="22" customFormat="1" ht="39.950000000000003" customHeight="1" thickBot="1">
      <c r="B264" s="53" t="s">
        <v>131</v>
      </c>
      <c r="C264" s="51"/>
      <c r="D264" s="105"/>
      <c r="E264" s="105"/>
      <c r="F264" s="117"/>
      <c r="G264" s="117"/>
      <c r="H264" s="90"/>
      <c r="I264" s="90"/>
      <c r="J264" s="12"/>
      <c r="K264" s="12"/>
      <c r="L264" s="12"/>
    </row>
    <row r="265" spans="1:12" s="22" customFormat="1" ht="39.950000000000003" customHeight="1" thickBot="1">
      <c r="A265" s="16"/>
      <c r="B265" s="35" t="s">
        <v>132</v>
      </c>
      <c r="C265" s="14" t="s">
        <v>309</v>
      </c>
      <c r="D265" s="104"/>
      <c r="E265" s="104"/>
      <c r="F265" s="118"/>
      <c r="G265" s="118"/>
      <c r="H265" s="91">
        <f>D265+F265</f>
        <v>0</v>
      </c>
      <c r="I265" s="91">
        <f>E265+G265</f>
        <v>0</v>
      </c>
      <c r="J265" s="8"/>
      <c r="K265" s="9"/>
      <c r="L265" s="9"/>
    </row>
    <row r="266" spans="1:12" s="22" customFormat="1" ht="39.950000000000003" customHeight="1" thickBot="1">
      <c r="A266" s="16"/>
      <c r="B266" s="60" t="s">
        <v>133</v>
      </c>
      <c r="C266" s="61"/>
      <c r="D266" s="106"/>
      <c r="E266" s="105"/>
      <c r="F266" s="117"/>
      <c r="G266" s="117"/>
      <c r="H266" s="90"/>
      <c r="I266" s="90"/>
      <c r="J266" s="15"/>
      <c r="K266" s="15"/>
      <c r="L266" s="15"/>
    </row>
    <row r="267" spans="1:12" s="22" customFormat="1" ht="39.950000000000003" customHeight="1" thickBot="1">
      <c r="A267" s="16">
        <v>1.2</v>
      </c>
      <c r="B267" s="13" t="s">
        <v>271</v>
      </c>
      <c r="C267" s="14" t="s">
        <v>309</v>
      </c>
      <c r="D267" s="104"/>
      <c r="E267" s="104"/>
      <c r="F267" s="118"/>
      <c r="G267" s="118"/>
      <c r="H267" s="91">
        <f>D267+F267</f>
        <v>0</v>
      </c>
      <c r="I267" s="91">
        <f>E267+G267</f>
        <v>0</v>
      </c>
      <c r="J267" s="8"/>
      <c r="K267" s="9"/>
      <c r="L267" s="9"/>
    </row>
    <row r="268" spans="1:12" s="22" customFormat="1" ht="39.950000000000003" customHeight="1" thickBot="1">
      <c r="B268" s="54" t="s">
        <v>272</v>
      </c>
      <c r="C268" s="51"/>
      <c r="D268" s="105"/>
      <c r="E268" s="105"/>
      <c r="F268" s="117"/>
      <c r="G268" s="117"/>
      <c r="H268" s="90"/>
      <c r="I268" s="90"/>
      <c r="J268" s="12"/>
      <c r="K268" s="12"/>
      <c r="L268" s="12"/>
    </row>
    <row r="269" spans="1:12" s="22" customFormat="1" ht="39.950000000000003" customHeight="1" thickBot="1">
      <c r="A269" s="16"/>
      <c r="B269" s="13" t="s">
        <v>273</v>
      </c>
      <c r="C269" s="14" t="s">
        <v>309</v>
      </c>
      <c r="D269" s="104"/>
      <c r="E269" s="104"/>
      <c r="F269" s="118"/>
      <c r="G269" s="118"/>
      <c r="H269" s="91">
        <f>D269+F269</f>
        <v>0</v>
      </c>
      <c r="I269" s="91">
        <f>E269+G269</f>
        <v>0</v>
      </c>
      <c r="J269" s="8"/>
      <c r="K269" s="9"/>
      <c r="L269" s="9"/>
    </row>
    <row r="270" spans="1:12" s="22" customFormat="1" ht="39.950000000000003" customHeight="1" thickBot="1">
      <c r="A270" s="16"/>
      <c r="B270" s="57" t="s">
        <v>274</v>
      </c>
      <c r="C270" s="51"/>
      <c r="D270" s="105"/>
      <c r="E270" s="105"/>
      <c r="F270" s="117"/>
      <c r="G270" s="117"/>
      <c r="H270" s="90"/>
      <c r="I270" s="90"/>
      <c r="J270" s="15"/>
      <c r="K270" s="15"/>
      <c r="L270" s="12"/>
    </row>
    <row r="271" spans="1:12" s="22" customFormat="1" ht="39.950000000000003" customHeight="1" thickBot="1">
      <c r="A271" s="16">
        <v>1.3</v>
      </c>
      <c r="B271" s="35" t="s">
        <v>134</v>
      </c>
      <c r="C271" s="14" t="s">
        <v>309</v>
      </c>
      <c r="D271" s="104"/>
      <c r="E271" s="104"/>
      <c r="F271" s="118"/>
      <c r="G271" s="118"/>
      <c r="H271" s="91">
        <f>D271+F271</f>
        <v>0</v>
      </c>
      <c r="I271" s="91">
        <f>E271+G271</f>
        <v>0</v>
      </c>
      <c r="J271" s="8"/>
      <c r="K271" s="9"/>
      <c r="L271" s="9"/>
    </row>
    <row r="272" spans="1:12" s="22" customFormat="1" ht="39.950000000000003" customHeight="1" thickBot="1">
      <c r="B272" s="53" t="s">
        <v>135</v>
      </c>
      <c r="C272" s="51"/>
      <c r="D272" s="105"/>
      <c r="E272" s="105"/>
      <c r="F272" s="117"/>
      <c r="G272" s="117"/>
      <c r="H272" s="90"/>
      <c r="I272" s="90"/>
      <c r="J272" s="12"/>
      <c r="K272" s="12"/>
      <c r="L272" s="12"/>
    </row>
    <row r="273" spans="1:12" s="22" customFormat="1" ht="39.950000000000003" customHeight="1" thickBot="1">
      <c r="A273" s="16"/>
      <c r="B273" s="35" t="s">
        <v>136</v>
      </c>
      <c r="C273" s="14" t="s">
        <v>309</v>
      </c>
      <c r="D273" s="104"/>
      <c r="E273" s="104"/>
      <c r="F273" s="118"/>
      <c r="G273" s="118"/>
      <c r="H273" s="91">
        <f>D273+F273</f>
        <v>0</v>
      </c>
      <c r="I273" s="91">
        <f>E273+G273</f>
        <v>0</v>
      </c>
      <c r="J273" s="8"/>
      <c r="K273" s="9"/>
      <c r="L273" s="9"/>
    </row>
    <row r="274" spans="1:12" s="22" customFormat="1" ht="39.950000000000003" customHeight="1" thickBot="1">
      <c r="A274" s="20"/>
      <c r="B274" s="58" t="s">
        <v>137</v>
      </c>
      <c r="C274" s="51"/>
      <c r="D274" s="105"/>
      <c r="E274" s="105"/>
      <c r="F274" s="117"/>
      <c r="G274" s="117"/>
      <c r="H274" s="90"/>
      <c r="I274" s="90"/>
      <c r="J274" s="12"/>
      <c r="K274" s="12"/>
      <c r="L274" s="12"/>
    </row>
    <row r="275" spans="1:12" s="22" customFormat="1" ht="39.950000000000003" customHeight="1" thickBot="1">
      <c r="A275" s="16">
        <v>1.3</v>
      </c>
      <c r="B275" s="13" t="s">
        <v>275</v>
      </c>
      <c r="C275" s="14" t="s">
        <v>309</v>
      </c>
      <c r="D275" s="104"/>
      <c r="E275" s="104"/>
      <c r="F275" s="118"/>
      <c r="G275" s="118"/>
      <c r="H275" s="91">
        <f>D275+F275</f>
        <v>0</v>
      </c>
      <c r="I275" s="91">
        <f>E275+G275</f>
        <v>0</v>
      </c>
      <c r="J275" s="8"/>
      <c r="K275" s="9"/>
      <c r="L275" s="9"/>
    </row>
    <row r="276" spans="1:12" s="22" customFormat="1" ht="39.950000000000003" customHeight="1" thickBot="1">
      <c r="B276" s="56" t="s">
        <v>276</v>
      </c>
      <c r="C276" s="51"/>
      <c r="D276" s="105"/>
      <c r="E276" s="105"/>
      <c r="F276" s="117"/>
      <c r="G276" s="117"/>
      <c r="H276" s="90"/>
      <c r="I276" s="90"/>
      <c r="J276" s="12"/>
      <c r="K276" s="12"/>
      <c r="L276" s="12"/>
    </row>
    <row r="277" spans="1:12" s="22" customFormat="1" ht="39.950000000000003" customHeight="1" thickBot="1">
      <c r="A277" s="16"/>
      <c r="B277" s="13" t="s">
        <v>277</v>
      </c>
      <c r="C277" s="14" t="s">
        <v>309</v>
      </c>
      <c r="D277" s="104"/>
      <c r="E277" s="104"/>
      <c r="F277" s="118"/>
      <c r="G277" s="118"/>
      <c r="H277" s="91">
        <f>D277+F277</f>
        <v>0</v>
      </c>
      <c r="I277" s="91">
        <f>E277+G277</f>
        <v>0</v>
      </c>
      <c r="J277" s="8"/>
      <c r="K277" s="9"/>
      <c r="L277" s="9"/>
    </row>
    <row r="278" spans="1:12" s="22" customFormat="1" ht="39.950000000000003" customHeight="1" thickBot="1">
      <c r="A278" s="20"/>
      <c r="B278" s="59" t="s">
        <v>278</v>
      </c>
      <c r="C278" s="51"/>
      <c r="D278" s="105"/>
      <c r="E278" s="105"/>
      <c r="F278" s="117"/>
      <c r="G278" s="117"/>
      <c r="H278" s="90"/>
      <c r="I278" s="90"/>
      <c r="J278" s="12"/>
      <c r="K278" s="12"/>
      <c r="L278" s="12"/>
    </row>
    <row r="279" spans="1:12" s="22" customFormat="1" ht="39.950000000000003" customHeight="1" thickBot="1">
      <c r="A279" s="16">
        <v>1.4</v>
      </c>
      <c r="B279" s="40" t="s">
        <v>138</v>
      </c>
      <c r="C279" s="14" t="s">
        <v>309</v>
      </c>
      <c r="D279" s="104"/>
      <c r="E279" s="104"/>
      <c r="F279" s="118"/>
      <c r="G279" s="118"/>
      <c r="H279" s="91">
        <f>D279+F279</f>
        <v>0</v>
      </c>
      <c r="I279" s="91">
        <f>E279+G279</f>
        <v>0</v>
      </c>
      <c r="J279" s="8"/>
      <c r="K279" s="9"/>
      <c r="L279" s="9"/>
    </row>
    <row r="280" spans="1:12" s="22" customFormat="1" ht="39.950000000000003" customHeight="1" thickBot="1">
      <c r="B280" s="53" t="s">
        <v>139</v>
      </c>
      <c r="C280" s="51"/>
      <c r="D280" s="105"/>
      <c r="E280" s="105"/>
      <c r="F280" s="117"/>
      <c r="G280" s="117"/>
      <c r="H280" s="90"/>
      <c r="I280" s="90"/>
      <c r="J280" s="12"/>
      <c r="K280" s="12"/>
      <c r="L280" s="12"/>
    </row>
    <row r="281" spans="1:12" s="22" customFormat="1" ht="39.950000000000003" customHeight="1" thickBot="1">
      <c r="A281" s="16"/>
      <c r="B281" s="37" t="s">
        <v>140</v>
      </c>
      <c r="C281" s="14" t="s">
        <v>309</v>
      </c>
      <c r="D281" s="104"/>
      <c r="E281" s="104"/>
      <c r="F281" s="118"/>
      <c r="G281" s="118"/>
      <c r="H281" s="91">
        <f>D281+F281</f>
        <v>0</v>
      </c>
      <c r="I281" s="91">
        <f>E281+G281</f>
        <v>0</v>
      </c>
      <c r="J281" s="8"/>
      <c r="K281" s="9"/>
      <c r="L281" s="9"/>
    </row>
    <row r="282" spans="1:12" s="22" customFormat="1" ht="39.950000000000003" customHeight="1" thickBot="1">
      <c r="A282" s="20"/>
      <c r="B282" s="58" t="s">
        <v>141</v>
      </c>
      <c r="C282" s="51"/>
      <c r="D282" s="105"/>
      <c r="E282" s="105"/>
      <c r="F282" s="117"/>
      <c r="G282" s="117"/>
      <c r="H282" s="90"/>
      <c r="I282" s="90"/>
      <c r="J282" s="12"/>
      <c r="K282" s="12"/>
      <c r="L282" s="12"/>
    </row>
    <row r="283" spans="1:12" s="22" customFormat="1" ht="39.950000000000003" customHeight="1" thickBot="1">
      <c r="A283" s="16">
        <v>1.4</v>
      </c>
      <c r="B283" s="23" t="s">
        <v>279</v>
      </c>
      <c r="C283" s="14" t="s">
        <v>309</v>
      </c>
      <c r="D283" s="104"/>
      <c r="E283" s="104"/>
      <c r="F283" s="118"/>
      <c r="G283" s="118"/>
      <c r="H283" s="91">
        <f>D283+F283</f>
        <v>0</v>
      </c>
      <c r="I283" s="91">
        <f>E283+G283</f>
        <v>0</v>
      </c>
      <c r="J283" s="14"/>
      <c r="K283" s="15"/>
      <c r="L283" s="15"/>
    </row>
    <row r="284" spans="1:12" s="22" customFormat="1" ht="39.950000000000003" customHeight="1" thickBot="1">
      <c r="B284" s="56" t="s">
        <v>280</v>
      </c>
      <c r="C284" s="51"/>
      <c r="D284" s="105"/>
      <c r="E284" s="105"/>
      <c r="F284" s="117"/>
      <c r="G284" s="117"/>
      <c r="H284" s="90"/>
      <c r="I284" s="90"/>
      <c r="J284" s="15"/>
      <c r="K284" s="15"/>
      <c r="L284" s="15"/>
    </row>
    <row r="285" spans="1:12" s="22" customFormat="1" ht="39.950000000000003" customHeight="1" thickBot="1">
      <c r="A285" s="16"/>
      <c r="B285" s="13" t="s">
        <v>281</v>
      </c>
      <c r="C285" s="14" t="s">
        <v>309</v>
      </c>
      <c r="D285" s="104"/>
      <c r="E285" s="104"/>
      <c r="F285" s="118"/>
      <c r="G285" s="118"/>
      <c r="H285" s="91">
        <f>D285+F285</f>
        <v>0</v>
      </c>
      <c r="I285" s="91">
        <f>E285+G285</f>
        <v>0</v>
      </c>
      <c r="J285" s="8"/>
      <c r="K285" s="9"/>
      <c r="L285" s="9"/>
    </row>
    <row r="286" spans="1:12" s="22" customFormat="1" ht="39.950000000000003" customHeight="1" thickBot="1">
      <c r="A286" s="20"/>
      <c r="B286" s="54" t="s">
        <v>282</v>
      </c>
      <c r="C286" s="51"/>
      <c r="D286" s="105"/>
      <c r="E286" s="105"/>
      <c r="F286" s="117"/>
      <c r="G286" s="117"/>
      <c r="H286" s="90"/>
      <c r="I286" s="90"/>
      <c r="J286" s="12"/>
      <c r="K286" s="12"/>
      <c r="L286" s="12"/>
    </row>
    <row r="287" spans="1:12" s="22" customFormat="1" ht="39.950000000000003" customHeight="1" thickBot="1">
      <c r="A287" s="16">
        <v>1.5</v>
      </c>
      <c r="B287" s="37" t="s">
        <v>142</v>
      </c>
      <c r="C287" s="14" t="s">
        <v>309</v>
      </c>
      <c r="D287" s="104"/>
      <c r="E287" s="104"/>
      <c r="F287" s="118"/>
      <c r="G287" s="118"/>
      <c r="H287" s="91">
        <f>D287+F287</f>
        <v>0</v>
      </c>
      <c r="I287" s="91">
        <f>E287+G287</f>
        <v>0</v>
      </c>
      <c r="J287" s="14"/>
      <c r="K287" s="15"/>
      <c r="L287" s="15"/>
    </row>
    <row r="288" spans="1:12" s="22" customFormat="1" ht="39.950000000000003" customHeight="1" thickBot="1">
      <c r="B288" s="60" t="s">
        <v>283</v>
      </c>
      <c r="C288" s="51"/>
      <c r="D288" s="105"/>
      <c r="E288" s="105"/>
      <c r="F288" s="117"/>
      <c r="G288" s="117"/>
      <c r="H288" s="90"/>
      <c r="I288" s="90"/>
      <c r="J288" s="12"/>
      <c r="K288" s="12"/>
      <c r="L288" s="12"/>
    </row>
    <row r="289" spans="1:12" s="22" customFormat="1" ht="39.950000000000003" customHeight="1" thickBot="1">
      <c r="A289" s="16"/>
      <c r="B289" s="39" t="s">
        <v>143</v>
      </c>
      <c r="C289" s="14" t="s">
        <v>309</v>
      </c>
      <c r="D289" s="104"/>
      <c r="E289" s="104"/>
      <c r="F289" s="118"/>
      <c r="G289" s="118"/>
      <c r="H289" s="91">
        <f>D289+F289</f>
        <v>0</v>
      </c>
      <c r="I289" s="91">
        <f>E289+G289</f>
        <v>0</v>
      </c>
      <c r="J289" s="9"/>
      <c r="K289" s="9"/>
      <c r="L289" s="9"/>
    </row>
    <row r="290" spans="1:12" s="22" customFormat="1" ht="39.950000000000003" customHeight="1" thickBot="1">
      <c r="A290" s="20"/>
      <c r="B290" s="53" t="s">
        <v>144</v>
      </c>
      <c r="C290" s="51"/>
      <c r="D290" s="105"/>
      <c r="E290" s="105"/>
      <c r="F290" s="117"/>
      <c r="G290" s="117"/>
      <c r="H290" s="90"/>
      <c r="I290" s="90"/>
      <c r="J290" s="12"/>
      <c r="K290" s="12"/>
      <c r="L290" s="12"/>
    </row>
    <row r="291" spans="1:12" s="22" customFormat="1" ht="39.950000000000003" customHeight="1" thickBot="1">
      <c r="A291" s="16">
        <v>1.5</v>
      </c>
      <c r="B291" s="21" t="s">
        <v>284</v>
      </c>
      <c r="C291" s="14" t="s">
        <v>309</v>
      </c>
      <c r="D291" s="104"/>
      <c r="E291" s="104"/>
      <c r="F291" s="118"/>
      <c r="G291" s="118"/>
      <c r="H291" s="91">
        <f>D291+F291</f>
        <v>0</v>
      </c>
      <c r="I291" s="91">
        <f>E291+G291</f>
        <v>0</v>
      </c>
      <c r="J291" s="14"/>
      <c r="K291" s="15"/>
      <c r="L291" s="15"/>
    </row>
    <row r="292" spans="1:12" s="22" customFormat="1" ht="39.950000000000003" customHeight="1" thickBot="1">
      <c r="B292" s="57" t="s">
        <v>285</v>
      </c>
      <c r="C292" s="51"/>
      <c r="D292" s="105"/>
      <c r="E292" s="105"/>
      <c r="F292" s="117"/>
      <c r="G292" s="117"/>
      <c r="H292" s="90"/>
      <c r="I292" s="90"/>
      <c r="J292" s="15"/>
      <c r="K292" s="15"/>
      <c r="L292" s="15"/>
    </row>
    <row r="293" spans="1:12" s="22" customFormat="1" ht="39.950000000000003" customHeight="1" thickBot="1">
      <c r="A293" s="16"/>
      <c r="B293" s="7" t="s">
        <v>286</v>
      </c>
      <c r="C293" s="14" t="s">
        <v>309</v>
      </c>
      <c r="D293" s="104"/>
      <c r="E293" s="104"/>
      <c r="F293" s="118"/>
      <c r="G293" s="118"/>
      <c r="H293" s="91">
        <f>D293+F293</f>
        <v>0</v>
      </c>
      <c r="I293" s="91">
        <f>E293+G293</f>
        <v>0</v>
      </c>
      <c r="J293" s="8"/>
      <c r="K293" s="9"/>
      <c r="L293" s="9"/>
    </row>
    <row r="294" spans="1:12" s="22" customFormat="1" ht="39.950000000000003" customHeight="1" thickBot="1">
      <c r="A294" s="20"/>
      <c r="B294" s="54" t="s">
        <v>287</v>
      </c>
      <c r="C294" s="51"/>
      <c r="D294" s="105"/>
      <c r="E294" s="105"/>
      <c r="F294" s="117"/>
      <c r="G294" s="117"/>
      <c r="H294" s="90"/>
      <c r="I294" s="90"/>
      <c r="J294" s="12"/>
      <c r="K294" s="12"/>
      <c r="L294" s="12"/>
    </row>
    <row r="295" spans="1:12" s="22" customFormat="1" ht="39.950000000000003" customHeight="1" thickBot="1">
      <c r="A295" s="16">
        <v>2</v>
      </c>
      <c r="B295" s="37" t="s">
        <v>145</v>
      </c>
      <c r="C295" s="14" t="s">
        <v>309</v>
      </c>
      <c r="D295" s="104"/>
      <c r="E295" s="104"/>
      <c r="F295" s="118"/>
      <c r="G295" s="118"/>
      <c r="H295" s="91">
        <f>D295+F295</f>
        <v>0</v>
      </c>
      <c r="I295" s="91">
        <f>E295+G295</f>
        <v>0</v>
      </c>
      <c r="J295" s="14"/>
      <c r="K295" s="15"/>
      <c r="L295" s="15"/>
    </row>
    <row r="296" spans="1:12" s="22" customFormat="1" ht="39.950000000000003" customHeight="1" thickBot="1">
      <c r="B296" s="60" t="s">
        <v>146</v>
      </c>
      <c r="C296" s="51"/>
      <c r="D296" s="105"/>
      <c r="E296" s="105"/>
      <c r="F296" s="117"/>
      <c r="G296" s="117"/>
      <c r="H296" s="90"/>
      <c r="I296" s="90"/>
      <c r="J296" s="15"/>
      <c r="K296" s="15"/>
      <c r="L296" s="15"/>
    </row>
    <row r="297" spans="1:12" s="22" customFormat="1" ht="39.950000000000003" customHeight="1" thickBot="1">
      <c r="A297" s="16"/>
      <c r="B297" s="39" t="s">
        <v>147</v>
      </c>
      <c r="C297" s="14" t="s">
        <v>309</v>
      </c>
      <c r="D297" s="104"/>
      <c r="E297" s="104"/>
      <c r="F297" s="118"/>
      <c r="G297" s="118"/>
      <c r="H297" s="91">
        <f>D297+F297</f>
        <v>0</v>
      </c>
      <c r="I297" s="91">
        <f>E297+G297</f>
        <v>0</v>
      </c>
      <c r="J297" s="8"/>
      <c r="K297" s="9"/>
      <c r="L297" s="9"/>
    </row>
    <row r="298" spans="1:12" s="22" customFormat="1" ht="39.950000000000003" customHeight="1" thickBot="1">
      <c r="A298" s="16"/>
      <c r="B298" s="53" t="s">
        <v>148</v>
      </c>
      <c r="C298" s="51"/>
      <c r="D298" s="105"/>
      <c r="E298" s="105"/>
      <c r="F298" s="117"/>
      <c r="G298" s="117"/>
      <c r="H298" s="90"/>
      <c r="I298" s="90"/>
      <c r="J298" s="12"/>
      <c r="K298" s="12"/>
      <c r="L298" s="12"/>
    </row>
    <row r="299" spans="1:12" s="22" customFormat="1" ht="39.950000000000003" customHeight="1" thickBot="1">
      <c r="A299" s="16">
        <v>2</v>
      </c>
      <c r="B299" s="21" t="s">
        <v>288</v>
      </c>
      <c r="C299" s="14" t="s">
        <v>309</v>
      </c>
      <c r="D299" s="104"/>
      <c r="E299" s="104"/>
      <c r="F299" s="118"/>
      <c r="G299" s="118"/>
      <c r="H299" s="91">
        <f>D299+F299</f>
        <v>0</v>
      </c>
      <c r="I299" s="91">
        <f>E299+G299</f>
        <v>0</v>
      </c>
      <c r="J299" s="14"/>
      <c r="K299" s="15"/>
      <c r="L299" s="15"/>
    </row>
    <row r="300" spans="1:12" s="22" customFormat="1" ht="39.950000000000003" customHeight="1" thickBot="1">
      <c r="B300" s="67" t="s">
        <v>289</v>
      </c>
      <c r="C300" s="51"/>
      <c r="D300" s="105"/>
      <c r="E300" s="105"/>
      <c r="F300" s="117"/>
      <c r="G300" s="117"/>
      <c r="H300" s="90"/>
      <c r="I300" s="90"/>
      <c r="J300" s="27"/>
      <c r="K300" s="27"/>
      <c r="L300" s="27"/>
    </row>
    <row r="301" spans="1:12" s="22" customFormat="1" ht="39.950000000000003" customHeight="1" thickBot="1">
      <c r="A301" s="16"/>
      <c r="B301" s="19" t="s">
        <v>290</v>
      </c>
      <c r="C301" s="14" t="s">
        <v>309</v>
      </c>
      <c r="D301" s="104"/>
      <c r="E301" s="104"/>
      <c r="F301" s="118"/>
      <c r="G301" s="118"/>
      <c r="H301" s="91">
        <f>D301+F301</f>
        <v>0</v>
      </c>
      <c r="I301" s="91">
        <f>E301+G301</f>
        <v>0</v>
      </c>
      <c r="J301" s="14"/>
      <c r="K301" s="15"/>
      <c r="L301" s="15"/>
    </row>
    <row r="302" spans="1:12" s="22" customFormat="1" ht="39.950000000000003" customHeight="1" thickBot="1">
      <c r="A302" s="20"/>
      <c r="B302" s="59" t="s">
        <v>291</v>
      </c>
      <c r="C302" s="51"/>
      <c r="D302" s="105"/>
      <c r="E302" s="105"/>
      <c r="F302" s="117"/>
      <c r="G302" s="117"/>
      <c r="H302" s="90"/>
      <c r="I302" s="90"/>
      <c r="J302" s="12"/>
      <c r="K302" s="12"/>
      <c r="L302" s="12"/>
    </row>
    <row r="303" spans="1:12" s="22" customFormat="1" ht="39.950000000000003" customHeight="1" thickBot="1">
      <c r="A303" s="16">
        <v>2.1</v>
      </c>
      <c r="B303" s="39" t="s">
        <v>149</v>
      </c>
      <c r="C303" s="14" t="s">
        <v>309</v>
      </c>
      <c r="D303" s="104"/>
      <c r="E303" s="104"/>
      <c r="F303" s="118"/>
      <c r="G303" s="118"/>
      <c r="H303" s="91">
        <f>D303+F303</f>
        <v>0</v>
      </c>
      <c r="I303" s="91">
        <f>E303+G303</f>
        <v>0</v>
      </c>
      <c r="J303" s="8"/>
      <c r="K303" s="9"/>
      <c r="L303" s="9"/>
    </row>
    <row r="304" spans="1:12" s="22" customFormat="1" ht="39.950000000000003" customHeight="1" thickBot="1">
      <c r="B304" s="68" t="s">
        <v>150</v>
      </c>
      <c r="C304" s="51"/>
      <c r="D304" s="105"/>
      <c r="E304" s="105"/>
      <c r="F304" s="117"/>
      <c r="G304" s="117"/>
      <c r="H304" s="90"/>
      <c r="I304" s="90"/>
      <c r="J304" s="27"/>
      <c r="K304" s="27"/>
      <c r="L304" s="27"/>
    </row>
    <row r="305" spans="1:12" s="22" customFormat="1" ht="39.950000000000003" customHeight="1" thickBot="1">
      <c r="A305" s="16"/>
      <c r="B305" s="40" t="s">
        <v>151</v>
      </c>
      <c r="C305" s="14" t="s">
        <v>309</v>
      </c>
      <c r="D305" s="104"/>
      <c r="E305" s="104"/>
      <c r="F305" s="118"/>
      <c r="G305" s="118"/>
      <c r="H305" s="91">
        <f>D305+F305</f>
        <v>0</v>
      </c>
      <c r="I305" s="91">
        <f>E305+G305</f>
        <v>0</v>
      </c>
      <c r="J305" s="14"/>
      <c r="K305" s="15"/>
      <c r="L305" s="15"/>
    </row>
    <row r="306" spans="1:12" s="22" customFormat="1" ht="39.950000000000003" customHeight="1" thickBot="1">
      <c r="A306" s="16"/>
      <c r="B306" s="60" t="s">
        <v>152</v>
      </c>
      <c r="C306" s="51"/>
      <c r="D306" s="105"/>
      <c r="E306" s="105"/>
      <c r="F306" s="117"/>
      <c r="G306" s="117"/>
      <c r="H306" s="90"/>
      <c r="I306" s="90"/>
      <c r="J306" s="15"/>
      <c r="K306" s="15"/>
      <c r="L306" s="15"/>
    </row>
    <row r="307" spans="1:12" s="22" customFormat="1" ht="39.950000000000003" customHeight="1" thickBot="1">
      <c r="A307" s="16">
        <v>2.1</v>
      </c>
      <c r="B307" s="7" t="s">
        <v>292</v>
      </c>
      <c r="C307" s="14" t="s">
        <v>309</v>
      </c>
      <c r="D307" s="104"/>
      <c r="E307" s="104"/>
      <c r="F307" s="118"/>
      <c r="G307" s="118"/>
      <c r="H307" s="91">
        <f>D307+F307</f>
        <v>0</v>
      </c>
      <c r="I307" s="91">
        <f>E307+G307</f>
        <v>0</v>
      </c>
      <c r="J307" s="8"/>
      <c r="K307" s="9"/>
      <c r="L307" s="9"/>
    </row>
    <row r="308" spans="1:12" s="22" customFormat="1" ht="39.950000000000003" customHeight="1" thickBot="1">
      <c r="B308" s="62" t="s">
        <v>293</v>
      </c>
      <c r="C308" s="51"/>
      <c r="D308" s="105"/>
      <c r="E308" s="105"/>
      <c r="F308" s="117"/>
      <c r="G308" s="117"/>
      <c r="H308" s="90"/>
      <c r="I308" s="90"/>
      <c r="J308" s="12"/>
      <c r="K308" s="12"/>
      <c r="L308" s="12"/>
    </row>
    <row r="309" spans="1:12" s="22" customFormat="1" ht="39.950000000000003" customHeight="1" thickBot="1">
      <c r="A309" s="16"/>
      <c r="B309" s="21" t="s">
        <v>294</v>
      </c>
      <c r="C309" s="14" t="s">
        <v>309</v>
      </c>
      <c r="D309" s="104"/>
      <c r="E309" s="104"/>
      <c r="F309" s="118"/>
      <c r="G309" s="118"/>
      <c r="H309" s="91">
        <f>D309+F309</f>
        <v>0</v>
      </c>
      <c r="I309" s="91">
        <f>E309+G309</f>
        <v>0</v>
      </c>
      <c r="J309" s="8"/>
      <c r="K309" s="9"/>
      <c r="L309" s="9"/>
    </row>
    <row r="310" spans="1:12" s="22" customFormat="1" ht="39.950000000000003" customHeight="1" thickBot="1">
      <c r="A310" s="16"/>
      <c r="B310" s="57" t="s">
        <v>295</v>
      </c>
      <c r="C310" s="51"/>
      <c r="D310" s="105"/>
      <c r="E310" s="105"/>
      <c r="F310" s="117"/>
      <c r="G310" s="117"/>
      <c r="H310" s="90"/>
      <c r="I310" s="90"/>
      <c r="J310" s="69"/>
      <c r="K310" s="15"/>
      <c r="L310" s="15"/>
    </row>
    <row r="311" spans="1:12" s="22" customFormat="1" ht="39.950000000000003" customHeight="1" thickBot="1">
      <c r="A311" s="16">
        <v>2.2000000000000002</v>
      </c>
      <c r="B311" s="39" t="s">
        <v>153</v>
      </c>
      <c r="C311" s="14" t="s">
        <v>309</v>
      </c>
      <c r="D311" s="104"/>
      <c r="E311" s="104"/>
      <c r="F311" s="118"/>
      <c r="G311" s="118"/>
      <c r="H311" s="91">
        <f>D311+F311</f>
        <v>0</v>
      </c>
      <c r="I311" s="91">
        <f>E311+G311</f>
        <v>0</v>
      </c>
      <c r="J311" s="14"/>
      <c r="K311" s="9"/>
      <c r="L311" s="9"/>
    </row>
    <row r="312" spans="1:12" s="22" customFormat="1" ht="39.950000000000003" customHeight="1" thickBot="1">
      <c r="B312" s="52" t="s">
        <v>154</v>
      </c>
      <c r="C312" s="51"/>
      <c r="D312" s="105"/>
      <c r="E312" s="105"/>
      <c r="F312" s="117"/>
      <c r="G312" s="117"/>
      <c r="H312" s="90"/>
      <c r="I312" s="90"/>
      <c r="J312" s="15"/>
      <c r="K312" s="15"/>
      <c r="L312" s="15"/>
    </row>
    <row r="313" spans="1:12" s="22" customFormat="1" ht="39.950000000000003" customHeight="1" thickBot="1">
      <c r="A313" s="16"/>
      <c r="B313" s="35" t="s">
        <v>155</v>
      </c>
      <c r="C313" s="14" t="s">
        <v>309</v>
      </c>
      <c r="D313" s="104"/>
      <c r="E313" s="104"/>
      <c r="F313" s="118"/>
      <c r="G313" s="118"/>
      <c r="H313" s="91">
        <f>D313+F313</f>
        <v>0</v>
      </c>
      <c r="I313" s="91">
        <f>E313+G313</f>
        <v>0</v>
      </c>
      <c r="J313" s="8"/>
      <c r="K313" s="9"/>
      <c r="L313" s="9"/>
    </row>
    <row r="314" spans="1:12" s="22" customFormat="1" ht="39.950000000000003" customHeight="1" thickBot="1">
      <c r="A314" s="20"/>
      <c r="B314" s="58" t="s">
        <v>156</v>
      </c>
      <c r="C314" s="51"/>
      <c r="D314" s="105"/>
      <c r="E314" s="105"/>
      <c r="F314" s="117"/>
      <c r="G314" s="117"/>
      <c r="H314" s="90"/>
      <c r="I314" s="90"/>
      <c r="J314" s="12"/>
      <c r="K314" s="12"/>
      <c r="L314" s="12"/>
    </row>
  </sheetData>
  <autoFilter ref="B8:I18" xr:uid="{00000000-0009-0000-0000-000001000000}">
    <sortState xmlns:xlrd2="http://schemas.microsoft.com/office/spreadsheetml/2017/richdata2" ref="B8:I75">
      <sortCondition descending="1" ref="H7:H17"/>
    </sortState>
  </autoFilter>
  <phoneticPr fontId="0" type="noConversion"/>
  <pageMargins left="0.74803149606299213" right="0.74803149606299213" top="0.98425196850393704" bottom="0.98425196850393704" header="0.51181102362204722" footer="0.51181102362204722"/>
  <pageSetup paperSize="9" scale="27" firstPageNumber="0" fitToHeight="3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Tony Blatchford</cp:lastModifiedBy>
  <cp:lastPrinted>2023-05-20T14:43:11Z</cp:lastPrinted>
  <dcterms:created xsi:type="dcterms:W3CDTF">2010-06-07T11:39:16Z</dcterms:created>
  <dcterms:modified xsi:type="dcterms:W3CDTF">2024-06-10T07:47:57Z</dcterms:modified>
</cp:coreProperties>
</file>